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MFLDZ01\Analizy\ROCZNIKI\ROCZNIK 2023\WWW\"/>
    </mc:Choice>
  </mc:AlternateContent>
  <bookViews>
    <workbookView xWindow="0" yWindow="0" windowWidth="19200" windowHeight="7050" tabRatio="928"/>
  </bookViews>
  <sheets>
    <sheet name="Tabl. 1-2 (82-83)" sheetId="9" r:id="rId1"/>
    <sheet name="Tabl. 3-5 (84-86)" sheetId="10" r:id="rId2"/>
    <sheet name="Tabl. 6 (87)" sheetId="11" r:id="rId3"/>
    <sheet name="Tabl. 7 (88)" sheetId="12" r:id="rId4"/>
    <sheet name="Tabl. 8 (89)" sheetId="13" r:id="rId5"/>
    <sheet name="Tabl. 9 (90)" sheetId="14" r:id="rId6"/>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7" i="11" l="1"/>
  <c r="C46" i="11"/>
</calcChain>
</file>

<file path=xl/sharedStrings.xml><?xml version="1.0" encoding="utf-8"?>
<sst xmlns="http://schemas.openxmlformats.org/spreadsheetml/2006/main" count="488" uniqueCount="327">
  <si>
    <t>Wydawnictwa naukowe</t>
  </si>
  <si>
    <t>Scientific publications</t>
  </si>
  <si>
    <t>Podręczniki dla szkół wyższych</t>
  </si>
  <si>
    <t>University textbooks</t>
  </si>
  <si>
    <t>Wydawnictwa zawodowe</t>
  </si>
  <si>
    <t>Professional publications</t>
  </si>
  <si>
    <t>Podręczniki szkolne</t>
  </si>
  <si>
    <t>School textbooks</t>
  </si>
  <si>
    <t>Wydawnictwa popularne</t>
  </si>
  <si>
    <t>Literatura piękna</t>
  </si>
  <si>
    <t>Belles-lettres</t>
  </si>
  <si>
    <t>Gazety i czasopisma</t>
  </si>
  <si>
    <t>Newspapers and magazines</t>
  </si>
  <si>
    <t>Ź r ó d ł o: dane Biblioteki Narodowej.</t>
  </si>
  <si>
    <t>S o u r c e: data of the National Library.</t>
  </si>
  <si>
    <t>WYSZCZEGÓLNIENIE</t>
  </si>
  <si>
    <t>SPECIFICATION</t>
  </si>
  <si>
    <t>w tym na wsi</t>
  </si>
  <si>
    <t>of which in rural areas</t>
  </si>
  <si>
    <t>in thousand volumes</t>
  </si>
  <si>
    <t>na 1 czytelnika w wol.</t>
  </si>
  <si>
    <t>PUBLIC LIBRARIES (with branches)</t>
  </si>
  <si>
    <t>Wystawy czasowe:</t>
  </si>
  <si>
    <t>współorganizowane</t>
  </si>
  <si>
    <t>Teatry i instytucje</t>
  </si>
  <si>
    <t>Theatres and music</t>
  </si>
  <si>
    <t>Teatry</t>
  </si>
  <si>
    <t>Theatres</t>
  </si>
  <si>
    <t>dramatyczne</t>
  </si>
  <si>
    <t>dramatic</t>
  </si>
  <si>
    <t>lalkowe</t>
  </si>
  <si>
    <t>puppet</t>
  </si>
  <si>
    <t>Teatry muzyczne</t>
  </si>
  <si>
    <t>Music theatres</t>
  </si>
  <si>
    <t>Filharmonie</t>
  </si>
  <si>
    <t>Philharmonic halls</t>
  </si>
  <si>
    <t>Zespoły pieśni i tańca</t>
  </si>
  <si>
    <t>Song and dance ensembles</t>
  </si>
  <si>
    <t>Entertainment enterprises</t>
  </si>
  <si>
    <t>w tym multipleksy</t>
  </si>
  <si>
    <t>of which multiplexes</t>
  </si>
  <si>
    <t>Seanse</t>
  </si>
  <si>
    <t>Screenings</t>
  </si>
  <si>
    <t>na 1 kino</t>
  </si>
  <si>
    <t>per cinema</t>
  </si>
  <si>
    <t>Widzowie</t>
  </si>
  <si>
    <t>Audience</t>
  </si>
  <si>
    <t>na 1 seans</t>
  </si>
  <si>
    <t>per screening</t>
  </si>
  <si>
    <t>w tym całoroczne</t>
  </si>
  <si>
    <t>of which open all year</t>
  </si>
  <si>
    <t>Obiekty hotelowe</t>
  </si>
  <si>
    <t>hotele</t>
  </si>
  <si>
    <t>hotels</t>
  </si>
  <si>
    <t>motele</t>
  </si>
  <si>
    <t>motels</t>
  </si>
  <si>
    <t>pensjonaty</t>
  </si>
  <si>
    <t>boarding houses</t>
  </si>
  <si>
    <t>inne obiekty hotelowe</t>
  </si>
  <si>
    <t>Pozostałe obiekty</t>
  </si>
  <si>
    <t>Other facilities</t>
  </si>
  <si>
    <t>kempingi</t>
  </si>
  <si>
    <t>camping sites</t>
  </si>
  <si>
    <t>pola biwakowe</t>
  </si>
  <si>
    <t>tent camp sites</t>
  </si>
  <si>
    <t>ośrodki wczasowe</t>
  </si>
  <si>
    <t>holiday centres</t>
  </si>
  <si>
    <t>ośrodki szkoleniowo-wypoczynkowe</t>
  </si>
  <si>
    <t>training-recreational centres</t>
  </si>
  <si>
    <t>zespoły domków turystycznych</t>
  </si>
  <si>
    <t>complexes of tourist cottages</t>
  </si>
  <si>
    <t>hostele</t>
  </si>
  <si>
    <t>hostels</t>
  </si>
  <si>
    <t>pokoje gościnne</t>
  </si>
  <si>
    <t>rooms for rent</t>
  </si>
  <si>
    <t>kwatery agroturystyczne</t>
  </si>
  <si>
    <t>agrotourism lodging</t>
  </si>
  <si>
    <t>inne obiekty</t>
  </si>
  <si>
    <t>Korzystający z noclegów</t>
  </si>
  <si>
    <t>Tourists accommodated</t>
  </si>
  <si>
    <t>w tym turyści zagraniczni</t>
  </si>
  <si>
    <t>of which foreign tourists</t>
  </si>
  <si>
    <t xml:space="preserve">Udzielone noclegi </t>
  </si>
  <si>
    <t>w tym turystom zagranicznym</t>
  </si>
  <si>
    <t>Jednostki organizacyjne</t>
  </si>
  <si>
    <t>Członkowie</t>
  </si>
  <si>
    <t>Members</t>
  </si>
  <si>
    <t>Ćwiczący</t>
  </si>
  <si>
    <t>Persons practising sports</t>
  </si>
  <si>
    <t>mężczyźni</t>
  </si>
  <si>
    <t>males</t>
  </si>
  <si>
    <t>kobiety</t>
  </si>
  <si>
    <t>females</t>
  </si>
  <si>
    <t>w tym w wieku do 18 lat</t>
  </si>
  <si>
    <t>of which aged up to 18 years</t>
  </si>
  <si>
    <t>Sekcje sportowe</t>
  </si>
  <si>
    <t>Sports sections</t>
  </si>
  <si>
    <t>Trenerzy</t>
  </si>
  <si>
    <t>Coaches</t>
  </si>
  <si>
    <t>Instruktorzy sportowi</t>
  </si>
  <si>
    <t>Sports instructors</t>
  </si>
  <si>
    <t>Inne osoby prowadzące zajęcia sportowe</t>
  </si>
  <si>
    <t>w tym piłkarskie</t>
  </si>
  <si>
    <t>of which football</t>
  </si>
  <si>
    <t>w tym:</t>
  </si>
  <si>
    <t>of which:</t>
  </si>
  <si>
    <t>koszykówki</t>
  </si>
  <si>
    <t>basketball</t>
  </si>
  <si>
    <t>piłki ręcznej</t>
  </si>
  <si>
    <t>handball</t>
  </si>
  <si>
    <t>piłki siatkowej</t>
  </si>
  <si>
    <t>volleyball</t>
  </si>
  <si>
    <t>Boiska uniwersalne (wielozadaniowe)</t>
  </si>
  <si>
    <t>Universal and multipurpose sports fields</t>
  </si>
  <si>
    <t>Korty tenisowe</t>
  </si>
  <si>
    <t>Tennis courts</t>
  </si>
  <si>
    <t>Hale sportowe</t>
  </si>
  <si>
    <t>Sports halls</t>
  </si>
  <si>
    <t>Pływalnie</t>
  </si>
  <si>
    <t>Swimming pools</t>
  </si>
  <si>
    <t>Tory sportowe</t>
  </si>
  <si>
    <t>Sports tracks</t>
  </si>
  <si>
    <t>Lodowiska sztucznie mrożone</t>
  </si>
  <si>
    <t>Stan w dniu 31 grudnia</t>
  </si>
  <si>
    <t xml:space="preserve">Badminton  </t>
  </si>
  <si>
    <t>Badminton</t>
  </si>
  <si>
    <t xml:space="preserve">Boks  </t>
  </si>
  <si>
    <t>Boxing</t>
  </si>
  <si>
    <t xml:space="preserve">Brydż sportowy  </t>
  </si>
  <si>
    <t>Bridge</t>
  </si>
  <si>
    <t>Gimnastyka artystyczna</t>
  </si>
  <si>
    <t>Rhythmic gymnastics</t>
  </si>
  <si>
    <t xml:space="preserve">Gimnastyka sportowa  </t>
  </si>
  <si>
    <t>Artistic gymnastics</t>
  </si>
  <si>
    <t xml:space="preserve">Hokej na lodzie  </t>
  </si>
  <si>
    <t>Ice hockey</t>
  </si>
  <si>
    <t xml:space="preserve">Judo  </t>
  </si>
  <si>
    <t>Judo</t>
  </si>
  <si>
    <t>Kajakarstwo klasyczne</t>
  </si>
  <si>
    <t>Classic canoeing</t>
  </si>
  <si>
    <t>Kick-boxing</t>
  </si>
  <si>
    <t xml:space="preserve">Kolarstwo górskie  </t>
  </si>
  <si>
    <t xml:space="preserve">Mountain biking </t>
  </si>
  <si>
    <t xml:space="preserve">Kolarstwo szosowe  </t>
  </si>
  <si>
    <t>Road cycling</t>
  </si>
  <si>
    <t xml:space="preserve">Koszykówka  </t>
  </si>
  <si>
    <t>Basketball</t>
  </si>
  <si>
    <t xml:space="preserve">Lekkoatletyka  </t>
  </si>
  <si>
    <t>Athletics</t>
  </si>
  <si>
    <t xml:space="preserve">Łucznictwo  </t>
  </si>
  <si>
    <t>Archery</t>
  </si>
  <si>
    <t xml:space="preserve">Łyżwiarstwo figurowe  </t>
  </si>
  <si>
    <t>Figure skating</t>
  </si>
  <si>
    <t xml:space="preserve">Narciarstwo klasyczne </t>
  </si>
  <si>
    <t xml:space="preserve">Piłka nożna  </t>
  </si>
  <si>
    <t>Football</t>
  </si>
  <si>
    <t xml:space="preserve">Piłka nożna halowa (futsal)  </t>
  </si>
  <si>
    <t>Indoor football</t>
  </si>
  <si>
    <t xml:space="preserve">Piłka ręczna  </t>
  </si>
  <si>
    <t>Handball</t>
  </si>
  <si>
    <t>Volleyball</t>
  </si>
  <si>
    <t xml:space="preserve">Pływanie  </t>
  </si>
  <si>
    <t>Swimming</t>
  </si>
  <si>
    <t xml:space="preserve">Podnoszenie ciężarów </t>
  </si>
  <si>
    <t xml:space="preserve">Szachy  </t>
  </si>
  <si>
    <t>Chess</t>
  </si>
  <si>
    <t xml:space="preserve">Szermierka  </t>
  </si>
  <si>
    <t>Fencing</t>
  </si>
  <si>
    <t xml:space="preserve">Tenis  </t>
  </si>
  <si>
    <t>Tennis</t>
  </si>
  <si>
    <t xml:space="preserve">Tenis stołowy  </t>
  </si>
  <si>
    <t>Table tennis</t>
  </si>
  <si>
    <t xml:space="preserve">Zapasy styl klasyczny  </t>
  </si>
  <si>
    <t>Greco-Roman wrestling</t>
  </si>
  <si>
    <t xml:space="preserve">Zapasy styl wolny  </t>
  </si>
  <si>
    <r>
      <t>Instytucje</t>
    </r>
    <r>
      <rPr>
        <vertAlign val="superscript"/>
        <sz val="8"/>
        <color indexed="8"/>
        <rFont val="Arial"/>
        <family val="2"/>
        <charset val="238"/>
      </rPr>
      <t>a</t>
    </r>
    <r>
      <rPr>
        <sz val="8"/>
        <color indexed="8"/>
        <rFont val="Arial"/>
        <family val="2"/>
        <charset val="238"/>
      </rPr>
      <t xml:space="preserve">
</t>
    </r>
    <r>
      <rPr>
        <sz val="8"/>
        <color indexed="23"/>
        <rFont val="Arial"/>
        <family val="2"/>
        <charset val="238"/>
      </rPr>
      <t>Institutions</t>
    </r>
    <r>
      <rPr>
        <vertAlign val="superscript"/>
        <sz val="8"/>
        <color indexed="23"/>
        <rFont val="Arial"/>
        <family val="2"/>
        <charset val="238"/>
      </rPr>
      <t>a</t>
    </r>
  </si>
  <si>
    <r>
      <t>Miejsca
na widowni
w stałej sali</t>
    </r>
    <r>
      <rPr>
        <vertAlign val="superscript"/>
        <sz val="8"/>
        <color indexed="8"/>
        <rFont val="Arial"/>
        <family val="2"/>
        <charset val="238"/>
      </rPr>
      <t>a</t>
    </r>
    <r>
      <rPr>
        <sz val="8"/>
        <color indexed="8"/>
        <rFont val="Arial"/>
        <family val="2"/>
        <charset val="238"/>
      </rPr>
      <t xml:space="preserve">
</t>
    </r>
    <r>
      <rPr>
        <sz val="8"/>
        <color indexed="23"/>
        <rFont val="Arial"/>
        <family val="2"/>
        <charset val="238"/>
      </rPr>
      <t>Seats in fixed 
halls</t>
    </r>
    <r>
      <rPr>
        <vertAlign val="superscript"/>
        <sz val="8"/>
        <color indexed="23"/>
        <rFont val="Arial"/>
        <family val="2"/>
        <charset val="238"/>
      </rPr>
      <t>a</t>
    </r>
  </si>
  <si>
    <t>KSIĄŻKI I BROSZURY</t>
  </si>
  <si>
    <t>BOOKS AND BROCHURES</t>
  </si>
  <si>
    <r>
      <t xml:space="preserve">liczba tytułów   </t>
    </r>
    <r>
      <rPr>
        <sz val="8"/>
        <color rgb="FF808080"/>
        <rFont val="Arial"/>
        <family val="2"/>
        <charset val="238"/>
      </rPr>
      <t>number of titles</t>
    </r>
  </si>
  <si>
    <t>Libraries (as of 31 December)</t>
  </si>
  <si>
    <t>Library service points (as of 31 December)</t>
  </si>
  <si>
    <t>w tys. wol.</t>
  </si>
  <si>
    <t>per borrower in volumes</t>
  </si>
  <si>
    <r>
      <t>Wypożyczenia</t>
    </r>
    <r>
      <rPr>
        <vertAlign val="superscript"/>
        <sz val="8"/>
        <color theme="1"/>
        <rFont val="Arial"/>
        <family val="2"/>
        <charset val="238"/>
      </rPr>
      <t>ab</t>
    </r>
    <r>
      <rPr>
        <sz val="8"/>
        <color theme="1"/>
        <rFont val="Arial"/>
        <family val="2"/>
        <charset val="238"/>
      </rPr>
      <t>:</t>
    </r>
  </si>
  <si>
    <r>
      <t>Czytelnicy</t>
    </r>
    <r>
      <rPr>
        <vertAlign val="superscript"/>
        <sz val="8"/>
        <color theme="1"/>
        <rFont val="Arial"/>
        <family val="2"/>
        <charset val="238"/>
      </rPr>
      <t>a</t>
    </r>
    <r>
      <rPr>
        <sz val="8"/>
        <color theme="1"/>
        <rFont val="Arial"/>
        <family val="2"/>
        <charset val="238"/>
      </rPr>
      <t xml:space="preserve"> w tys.</t>
    </r>
  </si>
  <si>
    <r>
      <t>Loans</t>
    </r>
    <r>
      <rPr>
        <vertAlign val="superscript"/>
        <sz val="8"/>
        <color rgb="FF808080"/>
        <rFont val="Arial"/>
        <family val="2"/>
        <charset val="238"/>
      </rPr>
      <t>ab</t>
    </r>
    <r>
      <rPr>
        <sz val="8"/>
        <color rgb="FF808080"/>
        <rFont val="Arial"/>
        <family val="2"/>
        <charset val="238"/>
      </rPr>
      <t>:</t>
    </r>
  </si>
  <si>
    <t>MUSEUMS</t>
  </si>
  <si>
    <t>Przedsiębiorstwa estradowe</t>
  </si>
  <si>
    <r>
      <t>Przedsta-wienia 
i koncerty</t>
    </r>
    <r>
      <rPr>
        <vertAlign val="superscript"/>
        <sz val="8"/>
        <color indexed="8"/>
        <rFont val="Arial"/>
        <family val="2"/>
        <charset val="238"/>
      </rPr>
      <t>b</t>
    </r>
    <r>
      <rPr>
        <sz val="8"/>
        <color indexed="8"/>
        <rFont val="Arial"/>
        <family val="2"/>
        <charset val="238"/>
      </rPr>
      <t xml:space="preserve">
</t>
    </r>
    <r>
      <rPr>
        <sz val="8"/>
        <color indexed="23"/>
        <rFont val="Arial"/>
        <family val="2"/>
        <charset val="238"/>
      </rPr>
      <t>Perfor-mances 
and concerts</t>
    </r>
    <r>
      <rPr>
        <vertAlign val="superscript"/>
        <sz val="8"/>
        <color indexed="23"/>
        <rFont val="Arial"/>
        <family val="2"/>
        <charset val="238"/>
      </rPr>
      <t>b</t>
    </r>
  </si>
  <si>
    <t>Seats (as of 31 December)</t>
  </si>
  <si>
    <t>Establishments (as of 31 July)</t>
  </si>
  <si>
    <t>Hotels and similar establishments</t>
  </si>
  <si>
    <t>other hotel establishments</t>
  </si>
  <si>
    <t>Other establishments</t>
  </si>
  <si>
    <t>agrotourism lodgings</t>
  </si>
  <si>
    <t>miscellaneous establishments</t>
  </si>
  <si>
    <t>Bed places (as of 31 July)</t>
  </si>
  <si>
    <r>
      <t>TOURIST ACCOMMODATION ESTABLISHMENTS</t>
    </r>
    <r>
      <rPr>
        <vertAlign val="superscript"/>
        <sz val="8"/>
        <color rgb="FF808080"/>
        <rFont val="Arial"/>
        <family val="2"/>
        <charset val="238"/>
      </rPr>
      <t>a</t>
    </r>
  </si>
  <si>
    <r>
      <t>schroniska</t>
    </r>
    <r>
      <rPr>
        <vertAlign val="superscript"/>
        <sz val="8"/>
        <color theme="1"/>
        <rFont val="Arial"/>
        <family val="2"/>
        <charset val="238"/>
      </rPr>
      <t>b</t>
    </r>
  </si>
  <si>
    <r>
      <t>shelters</t>
    </r>
    <r>
      <rPr>
        <vertAlign val="superscript"/>
        <sz val="8"/>
        <color rgb="FF808080"/>
        <rFont val="Arial"/>
        <family val="2"/>
        <charset val="238"/>
      </rPr>
      <t>b</t>
    </r>
  </si>
  <si>
    <r>
      <t>zespoły domków turystycznych</t>
    </r>
    <r>
      <rPr>
        <vertAlign val="superscript"/>
        <sz val="8"/>
        <color theme="1"/>
        <rFont val="Arial"/>
        <family val="2"/>
        <charset val="238"/>
      </rPr>
      <t>c</t>
    </r>
  </si>
  <si>
    <r>
      <t>complexes of tourist cottages</t>
    </r>
    <r>
      <rPr>
        <vertAlign val="superscript"/>
        <sz val="8"/>
        <color rgb="FF808080"/>
        <rFont val="Arial"/>
        <family val="2"/>
        <charset val="238"/>
      </rPr>
      <t>c</t>
    </r>
  </si>
  <si>
    <t xml:space="preserve">Nights spent (overnight stays) </t>
  </si>
  <si>
    <t>of which by foreign tourists</t>
  </si>
  <si>
    <t>Other persons running sports classes</t>
  </si>
  <si>
    <t>Freestyle wrestling</t>
  </si>
  <si>
    <r>
      <t xml:space="preserve">Sekcje
</t>
    </r>
    <r>
      <rPr>
        <sz val="8"/>
        <color rgb="FF808080"/>
        <rFont val="Arial"/>
        <family val="2"/>
        <charset val="238"/>
      </rPr>
      <t>Sections</t>
    </r>
  </si>
  <si>
    <r>
      <t xml:space="preserve">ogółem
</t>
    </r>
    <r>
      <rPr>
        <sz val="8"/>
        <color rgb="FF808080"/>
        <rFont val="Arial"/>
        <family val="2"/>
        <charset val="238"/>
      </rPr>
      <t>total</t>
    </r>
  </si>
  <si>
    <r>
      <t xml:space="preserve">kobiety
</t>
    </r>
    <r>
      <rPr>
        <sz val="8"/>
        <color rgb="FF808080"/>
        <rFont val="Arial"/>
        <family val="2"/>
        <charset val="238"/>
      </rPr>
      <t>females</t>
    </r>
  </si>
  <si>
    <r>
      <t xml:space="preserve">juniorzy i juniorki
</t>
    </r>
    <r>
      <rPr>
        <sz val="8"/>
        <color rgb="FF808080"/>
        <rFont val="Arial"/>
        <family val="2"/>
        <charset val="238"/>
      </rPr>
      <t>juniors</t>
    </r>
  </si>
  <si>
    <r>
      <t xml:space="preserve">Trenerzy
</t>
    </r>
    <r>
      <rPr>
        <sz val="8"/>
        <color rgb="FF808080"/>
        <rFont val="Arial"/>
        <family val="2"/>
        <charset val="238"/>
      </rPr>
      <t>Coaches</t>
    </r>
  </si>
  <si>
    <r>
      <t xml:space="preserve">Instruktorzy sportowi
</t>
    </r>
    <r>
      <rPr>
        <sz val="8"/>
        <color rgb="FF808080"/>
        <rFont val="Arial"/>
        <family val="2"/>
        <charset val="238"/>
      </rPr>
      <t>Sports instructors</t>
    </r>
  </si>
  <si>
    <t>Ice skating rinks</t>
  </si>
  <si>
    <r>
      <t xml:space="preserve">Ogółem
</t>
    </r>
    <r>
      <rPr>
        <sz val="8"/>
        <color rgb="FF808080"/>
        <rFont val="Arial"/>
        <family val="2"/>
        <charset val="238"/>
      </rPr>
      <t>Total</t>
    </r>
  </si>
  <si>
    <r>
      <t xml:space="preserve">W tym dostosowane do potrzeb niepełnosprawnych osób ćwiczących
</t>
    </r>
    <r>
      <rPr>
        <sz val="8"/>
        <color rgb="FF808080"/>
        <rFont val="Arial"/>
        <family val="2"/>
        <charset val="238"/>
      </rPr>
      <t>Of which adapted to the needs of disabled persons practising sports</t>
    </r>
  </si>
  <si>
    <r>
      <t>Stadiony ogółem</t>
    </r>
    <r>
      <rPr>
        <vertAlign val="superscript"/>
        <sz val="8"/>
        <color theme="1"/>
        <rFont val="Arial"/>
        <family val="2"/>
        <charset val="238"/>
      </rPr>
      <t>b</t>
    </r>
  </si>
  <si>
    <r>
      <t>Boiska do gier wielkich</t>
    </r>
    <r>
      <rPr>
        <vertAlign val="superscript"/>
        <sz val="8"/>
        <color theme="1"/>
        <rFont val="Arial"/>
        <family val="2"/>
        <charset val="238"/>
      </rPr>
      <t>c</t>
    </r>
  </si>
  <si>
    <r>
      <t>Stadiums total</t>
    </r>
    <r>
      <rPr>
        <vertAlign val="superscript"/>
        <sz val="8"/>
        <color rgb="FF808080"/>
        <rFont val="Arial"/>
        <family val="2"/>
        <charset val="238"/>
      </rPr>
      <t>b</t>
    </r>
  </si>
  <si>
    <r>
      <t>Fields for big games</t>
    </r>
    <r>
      <rPr>
        <vertAlign val="superscript"/>
        <sz val="8"/>
        <color rgb="FF808080"/>
        <rFont val="Arial"/>
        <family val="2"/>
        <charset val="238"/>
      </rPr>
      <t>c</t>
    </r>
  </si>
  <si>
    <r>
      <t>Boiska do gier małych</t>
    </r>
    <r>
      <rPr>
        <vertAlign val="superscript"/>
        <sz val="8"/>
        <color theme="1"/>
        <rFont val="Arial"/>
        <family val="2"/>
        <charset val="238"/>
      </rPr>
      <t>c</t>
    </r>
  </si>
  <si>
    <r>
      <t>Fields for small games</t>
    </r>
    <r>
      <rPr>
        <vertAlign val="superscript"/>
        <sz val="8"/>
        <color rgb="FF808080"/>
        <rFont val="Arial"/>
        <family val="2"/>
        <charset val="238"/>
      </rPr>
      <t>c</t>
    </r>
  </si>
  <si>
    <r>
      <t>Sale gimnastyczne</t>
    </r>
    <r>
      <rPr>
        <vertAlign val="superscript"/>
        <sz val="8"/>
        <color theme="1"/>
        <rFont val="Arial"/>
        <family val="2"/>
        <charset val="238"/>
      </rPr>
      <t>d</t>
    </r>
  </si>
  <si>
    <r>
      <t>Gyms</t>
    </r>
    <r>
      <rPr>
        <vertAlign val="superscript"/>
        <sz val="8"/>
        <color rgb="FF808080"/>
        <rFont val="Arial"/>
        <family val="2"/>
        <charset val="238"/>
      </rPr>
      <t>d</t>
    </r>
  </si>
  <si>
    <r>
      <t xml:space="preserve">ORGANIZACJE KULTURY FIZYCZNEJ     </t>
    </r>
    <r>
      <rPr>
        <sz val="8"/>
        <color rgb="FF808080"/>
        <rFont val="Arial"/>
        <family val="2"/>
        <charset val="238"/>
      </rPr>
      <t>PHYSICAL EDUCATION ORGANIZATIONS</t>
    </r>
  </si>
  <si>
    <t xml:space="preserve">   THEATRES, MUSIC INSTITUTIONS, ENTERTAINMENT ENTERPRISES</t>
  </si>
  <si>
    <t xml:space="preserve">  INDOOR CINEMAS</t>
  </si>
  <si>
    <t>Organizational units</t>
  </si>
  <si>
    <t>Nordic skiing</t>
  </si>
  <si>
    <t>Weightlifting</t>
  </si>
  <si>
    <t>co-organized</t>
  </si>
  <si>
    <t>PUBLISHING ACTIVITIES - TITLES</t>
  </si>
  <si>
    <t xml:space="preserve"> Stan w dniu 31 grudnia</t>
  </si>
  <si>
    <t xml:space="preserve"> PHYSICAL EDUCATION ORGANIZATIONS AND SPORTS CLUBS</t>
  </si>
  <si>
    <t xml:space="preserve"> As of 31 December</t>
  </si>
  <si>
    <r>
      <t xml:space="preserve">z liczby ogółem
</t>
    </r>
    <r>
      <rPr>
        <sz val="8"/>
        <color rgb="FF808080"/>
        <rFont val="Arial"/>
        <family val="2"/>
        <charset val="238"/>
      </rPr>
      <t>of total</t>
    </r>
  </si>
  <si>
    <t>DZIEDZINY I RODZAJE 
SPORTÓW</t>
  </si>
  <si>
    <t>-</t>
  </si>
  <si>
    <t>.</t>
  </si>
  <si>
    <t>Obiekty (stan w dniu 31 lipca)</t>
  </si>
  <si>
    <r>
      <t>Ćwiczący</t>
    </r>
    <r>
      <rPr>
        <vertAlign val="superscript"/>
        <sz val="8"/>
        <color theme="1"/>
        <rFont val="Arial"/>
        <family val="2"/>
        <charset val="238"/>
      </rPr>
      <t>a</t>
    </r>
  </si>
  <si>
    <t>Biblioteki (stan w dniu 31 grudnia)</t>
  </si>
  <si>
    <t>Punkty biblioteczne (stan w dniu 31 grudnia)</t>
  </si>
  <si>
    <t>Miejsca na widowni (stan w dniu              31 grudnia)</t>
  </si>
  <si>
    <r>
      <t>schroniska</t>
    </r>
    <r>
      <rPr>
        <vertAlign val="superscript"/>
        <sz val="8"/>
        <rFont val="Arial"/>
        <family val="2"/>
        <charset val="238"/>
      </rPr>
      <t>b</t>
    </r>
  </si>
  <si>
    <r>
      <t>Muzea i oddziały muzealne</t>
    </r>
    <r>
      <rPr>
        <vertAlign val="superscript"/>
        <sz val="8"/>
        <color theme="1"/>
        <rFont val="Arial"/>
        <family val="2"/>
        <charset val="238"/>
      </rPr>
      <t>b</t>
    </r>
  </si>
  <si>
    <r>
      <t>Muzealia</t>
    </r>
    <r>
      <rPr>
        <vertAlign val="superscript"/>
        <sz val="8"/>
        <color theme="1"/>
        <rFont val="Arial"/>
        <family val="2"/>
        <charset val="238"/>
      </rPr>
      <t>b</t>
    </r>
    <r>
      <rPr>
        <sz val="8"/>
        <color theme="1"/>
        <rFont val="Arial"/>
        <family val="2"/>
        <charset val="238"/>
      </rPr>
      <t xml:space="preserve"> w tys. szt</t>
    </r>
  </si>
  <si>
    <r>
      <t>własne</t>
    </r>
    <r>
      <rPr>
        <vertAlign val="superscript"/>
        <sz val="8"/>
        <color theme="1"/>
        <rFont val="Arial"/>
        <family val="2"/>
        <charset val="238"/>
      </rPr>
      <t>c</t>
    </r>
  </si>
  <si>
    <r>
      <rPr>
        <sz val="8"/>
        <color theme="1"/>
        <rFont val="Arial"/>
        <family val="2"/>
        <charset val="238"/>
      </rPr>
      <t>wypożyczone</t>
    </r>
    <r>
      <rPr>
        <vertAlign val="superscript"/>
        <sz val="8"/>
        <color theme="1"/>
        <rFont val="Arial"/>
        <family val="2"/>
        <charset val="238"/>
      </rPr>
      <t>de</t>
    </r>
  </si>
  <si>
    <r>
      <t>w tym młodzież szkolna</t>
    </r>
    <r>
      <rPr>
        <vertAlign val="superscript"/>
        <sz val="8"/>
        <color theme="1"/>
        <rFont val="Arial"/>
        <family val="2"/>
        <charset val="238"/>
      </rPr>
      <t>f</t>
    </r>
  </si>
  <si>
    <r>
      <t>2020</t>
    </r>
    <r>
      <rPr>
        <vertAlign val="superscript"/>
        <sz val="8"/>
        <color theme="1"/>
        <rFont val="Arial"/>
        <family val="2"/>
        <charset val="238"/>
      </rPr>
      <t>a</t>
    </r>
  </si>
  <si>
    <r>
      <t>Museums with branches</t>
    </r>
    <r>
      <rPr>
        <vertAlign val="superscript"/>
        <sz val="8"/>
        <color rgb="FF808080"/>
        <rFont val="Arial"/>
        <family val="2"/>
        <charset val="238"/>
      </rPr>
      <t>b</t>
    </r>
  </si>
  <si>
    <r>
      <t>Museum exhibits</t>
    </r>
    <r>
      <rPr>
        <vertAlign val="superscript"/>
        <sz val="8"/>
        <color rgb="FF808080"/>
        <rFont val="Arial"/>
        <family val="2"/>
        <charset val="238"/>
      </rPr>
      <t>b</t>
    </r>
    <r>
      <rPr>
        <sz val="8"/>
        <color rgb="FF808080"/>
        <rFont val="Arial"/>
        <family val="2"/>
        <charset val="238"/>
      </rPr>
      <t xml:space="preserve"> in thousand pcs</t>
    </r>
  </si>
  <si>
    <r>
      <t>own</t>
    </r>
    <r>
      <rPr>
        <vertAlign val="superscript"/>
        <sz val="8"/>
        <color rgb="FF808080"/>
        <rFont val="Arial"/>
        <family val="2"/>
        <charset val="238"/>
      </rPr>
      <t>c</t>
    </r>
  </si>
  <si>
    <r>
      <t>borrowed</t>
    </r>
    <r>
      <rPr>
        <vertAlign val="superscript"/>
        <sz val="8"/>
        <color rgb="FF808080"/>
        <rFont val="Arial"/>
        <family val="2"/>
        <charset val="238"/>
      </rPr>
      <t>de</t>
    </r>
  </si>
  <si>
    <r>
      <t>of which primary and secondary 
    school students</t>
    </r>
    <r>
      <rPr>
        <vertAlign val="superscript"/>
        <sz val="8"/>
        <color rgb="FF808080"/>
        <rFont val="Arial"/>
        <family val="2"/>
        <charset val="238"/>
      </rPr>
      <t>f</t>
    </r>
  </si>
  <si>
    <t xml:space="preserve">w tym dla dzieci </t>
  </si>
  <si>
    <t xml:space="preserve">of which for children </t>
  </si>
  <si>
    <t>Księgozbiór (stan w dniu 31 grudnia)   w tys.wol.</t>
  </si>
  <si>
    <t>Collection (as of 31 December)
in thousand volumes</t>
  </si>
  <si>
    <t>Zwiedzający muzea i wystawy w tys.</t>
  </si>
  <si>
    <t>Museum and exhibition visitors
in thousands</t>
  </si>
  <si>
    <t>a Od 2020 r. do muzeów zaliczane są wyłącznie muzea działające w oparciu o uzgodniony z ministrem właściwym do spraw kultury i ochrony
dziedzictwa narodowego statut bądź regulamin, zgodnie z art. 6 ustawy z dnia 21 listopada 1996 r. o muzeach. b Stan w dniu 31 grudnia.
c W kraju. d Krajowe i z zagranicy. e Do 2019 r. wystawy obce. f Zwiedzająca muzea w zorganizowanych grupach.</t>
  </si>
  <si>
    <t>Orkiestry, chóry</t>
  </si>
  <si>
    <t>Symphonic and choirs</t>
  </si>
  <si>
    <r>
      <t>muzyczne</t>
    </r>
    <r>
      <rPr>
        <b/>
        <vertAlign val="superscript"/>
        <sz val="8"/>
        <color theme="1"/>
        <rFont val="Arial"/>
        <family val="2"/>
        <charset val="238"/>
      </rPr>
      <t>c</t>
    </r>
  </si>
  <si>
    <r>
      <t>institutions</t>
    </r>
    <r>
      <rPr>
        <b/>
        <vertAlign val="superscript"/>
        <sz val="8"/>
        <color theme="0" tint="-0.499984740745262"/>
        <rFont val="Arial"/>
        <family val="2"/>
        <charset val="238"/>
      </rPr>
      <t>c</t>
    </r>
  </si>
  <si>
    <t>a Stan w dniu 31 grudnia. b Według siedziby. c Posiadające własny zespół artystyczny.</t>
  </si>
  <si>
    <t>a As of 31 December. b By locality. c With own artistic ensemble.</t>
  </si>
  <si>
    <t>Miejsca noclegowe (stan w dniu    31 lipca)</t>
  </si>
  <si>
    <r>
      <t>zespoły domków turystycznych</t>
    </r>
    <r>
      <rPr>
        <vertAlign val="superscript"/>
        <sz val="8"/>
        <rFont val="Arial"/>
        <family val="2"/>
        <charset val="238"/>
      </rPr>
      <t>c</t>
    </r>
  </si>
  <si>
    <r>
      <t>KLUBY SPORTOWE</t>
    </r>
    <r>
      <rPr>
        <vertAlign val="superscript"/>
        <sz val="8"/>
        <color theme="1"/>
        <rFont val="Arial"/>
        <family val="2"/>
        <charset val="238"/>
      </rPr>
      <t>b</t>
    </r>
    <r>
      <rPr>
        <sz val="8"/>
        <color theme="1"/>
        <rFont val="Arial"/>
        <family val="2"/>
        <charset val="238"/>
      </rPr>
      <t xml:space="preserve">     </t>
    </r>
    <r>
      <rPr>
        <sz val="8"/>
        <color rgb="FF808080"/>
        <rFont val="Arial"/>
        <family val="2"/>
        <charset val="238"/>
      </rPr>
      <t>SPORTS CLUBS</t>
    </r>
    <r>
      <rPr>
        <vertAlign val="superscript"/>
        <sz val="8"/>
        <color rgb="FF808080"/>
        <rFont val="Arial"/>
        <family val="2"/>
        <charset val="238"/>
      </rPr>
      <t>b</t>
    </r>
  </si>
  <si>
    <r>
      <t xml:space="preserve">Ćwiczący </t>
    </r>
    <r>
      <rPr>
        <sz val="8"/>
        <color rgb="FF808080"/>
        <rFont val="Arial"/>
        <family val="2"/>
        <charset val="238"/>
      </rPr>
      <t>Persons practising sports</t>
    </r>
  </si>
  <si>
    <r>
      <t>Akrobatyka</t>
    </r>
    <r>
      <rPr>
        <vertAlign val="superscript"/>
        <sz val="8"/>
        <rFont val="Arial"/>
        <family val="2"/>
        <charset val="238"/>
      </rPr>
      <t>b</t>
    </r>
    <r>
      <rPr>
        <sz val="8"/>
        <rFont val="Arial"/>
        <family val="2"/>
        <charset val="238"/>
      </rPr>
      <t xml:space="preserve">  </t>
    </r>
  </si>
  <si>
    <r>
      <t>Jeździectwo</t>
    </r>
    <r>
      <rPr>
        <vertAlign val="superscript"/>
        <sz val="8"/>
        <color theme="1"/>
        <rFont val="Arial"/>
        <family val="2"/>
        <charset val="238"/>
      </rPr>
      <t>b</t>
    </r>
    <r>
      <rPr>
        <sz val="8"/>
        <color theme="1"/>
        <rFont val="Arial"/>
        <family val="2"/>
        <charset val="238"/>
      </rPr>
      <t xml:space="preserve">  </t>
    </r>
  </si>
  <si>
    <r>
      <t>Equestrian sports</t>
    </r>
    <r>
      <rPr>
        <vertAlign val="superscript"/>
        <sz val="8"/>
        <color rgb="FF808080"/>
        <rFont val="Arial"/>
        <family val="2"/>
        <charset val="238"/>
      </rPr>
      <t>b</t>
    </r>
  </si>
  <si>
    <r>
      <t>Karate</t>
    </r>
    <r>
      <rPr>
        <vertAlign val="superscript"/>
        <sz val="8"/>
        <color theme="1"/>
        <rFont val="Arial"/>
        <family val="2"/>
        <charset val="238"/>
      </rPr>
      <t>b</t>
    </r>
    <r>
      <rPr>
        <sz val="8"/>
        <color theme="1"/>
        <rFont val="Arial"/>
        <family val="2"/>
        <charset val="238"/>
      </rPr>
      <t xml:space="preserve">  </t>
    </r>
  </si>
  <si>
    <r>
      <t>Łyżwiarstwo szybkie</t>
    </r>
    <r>
      <rPr>
        <vertAlign val="superscript"/>
        <sz val="8"/>
        <color theme="1"/>
        <rFont val="Arial"/>
        <family val="2"/>
        <charset val="238"/>
      </rPr>
      <t>b</t>
    </r>
    <r>
      <rPr>
        <sz val="8"/>
        <color theme="1"/>
        <rFont val="Arial"/>
        <family val="2"/>
        <charset val="238"/>
      </rPr>
      <t xml:space="preserve">  </t>
    </r>
  </si>
  <si>
    <r>
      <t>Speed skating</t>
    </r>
    <r>
      <rPr>
        <vertAlign val="superscript"/>
        <sz val="8"/>
        <color rgb="FF808080"/>
        <rFont val="Arial"/>
        <family val="2"/>
        <charset val="238"/>
      </rPr>
      <t>b</t>
    </r>
  </si>
  <si>
    <r>
      <t>Sport lotniczy</t>
    </r>
    <r>
      <rPr>
        <vertAlign val="superscript"/>
        <sz val="8"/>
        <color theme="1"/>
        <rFont val="Arial"/>
        <family val="2"/>
        <charset val="238"/>
      </rPr>
      <t>b</t>
    </r>
    <r>
      <rPr>
        <sz val="8"/>
        <color theme="1"/>
        <rFont val="Arial"/>
        <family val="2"/>
        <charset val="238"/>
      </rPr>
      <t xml:space="preserve">  </t>
    </r>
  </si>
  <si>
    <r>
      <t>Air sport</t>
    </r>
    <r>
      <rPr>
        <vertAlign val="superscript"/>
        <sz val="8"/>
        <color rgb="FF808080"/>
        <rFont val="Arial"/>
        <family val="2"/>
        <charset val="238"/>
      </rPr>
      <t>b</t>
    </r>
  </si>
  <si>
    <r>
      <t>Sport motorowy</t>
    </r>
    <r>
      <rPr>
        <vertAlign val="superscript"/>
        <sz val="8"/>
        <color theme="1"/>
        <rFont val="Arial"/>
        <family val="2"/>
        <charset val="238"/>
      </rPr>
      <t>b</t>
    </r>
    <r>
      <rPr>
        <sz val="8"/>
        <color theme="1"/>
        <rFont val="Arial"/>
        <family val="2"/>
        <charset val="238"/>
      </rPr>
      <t xml:space="preserve">  </t>
    </r>
  </si>
  <si>
    <r>
      <t>Motorsport</t>
    </r>
    <r>
      <rPr>
        <vertAlign val="superscript"/>
        <sz val="8"/>
        <color rgb="FF808080"/>
        <rFont val="Arial"/>
        <family val="2"/>
        <charset val="238"/>
      </rPr>
      <t>b</t>
    </r>
  </si>
  <si>
    <r>
      <t>Strzelectwo sportowe</t>
    </r>
    <r>
      <rPr>
        <vertAlign val="superscript"/>
        <sz val="8"/>
        <color theme="1"/>
        <rFont val="Arial"/>
        <family val="2"/>
        <charset val="238"/>
      </rPr>
      <t>b</t>
    </r>
  </si>
  <si>
    <r>
      <t>Sport shooting</t>
    </r>
    <r>
      <rPr>
        <vertAlign val="superscript"/>
        <sz val="8"/>
        <color rgb="FF808080"/>
        <rFont val="Arial"/>
        <family val="2"/>
        <charset val="238"/>
      </rPr>
      <t>b</t>
    </r>
  </si>
  <si>
    <r>
      <t>Żeglarstwo</t>
    </r>
    <r>
      <rPr>
        <vertAlign val="superscript"/>
        <sz val="8"/>
        <color theme="1"/>
        <rFont val="Arial"/>
        <family val="2"/>
        <charset val="238"/>
      </rPr>
      <t>b</t>
    </r>
    <r>
      <rPr>
        <sz val="8"/>
        <color theme="1"/>
        <rFont val="Arial"/>
        <family val="2"/>
        <charset val="238"/>
      </rPr>
      <t xml:space="preserve">  </t>
    </r>
  </si>
  <si>
    <r>
      <t>Sailing</t>
    </r>
    <r>
      <rPr>
        <vertAlign val="superscript"/>
        <sz val="8"/>
        <color rgb="FF808080"/>
        <rFont val="Arial"/>
        <family val="2"/>
        <charset val="238"/>
      </rPr>
      <t>b</t>
    </r>
  </si>
  <si>
    <t>a Dane dotyczące klubów sportowych na podstawie badania cyklicznego przeprowadzanego co dwa lata. Dane opracowano wykorzystując estymację bezpośrednią z uwzględnieniem imputacji dla jednostek, które odmówiły udziału w badaniu. b Dziedzina sportu (obejmuje kilka pokrewnych rodzajów sportu).</t>
  </si>
  <si>
    <t>a Bez obiektów przyszkolnych. b Łącznie z deklarowanymi obiektami niespełniającymi wymogów przewidzianych dla stadionów, np. widowni. c Łącznie z obiektami niepełnowymiarowymi. d Łącznie z salami pomocniczymi.</t>
  </si>
  <si>
    <t>a Excluding schools facilities. b Including declared facilities not satisfying the requirements for stadiums, e.g. the seating. c Including non-full-size facilities. d Including auxiliary gyms.</t>
  </si>
  <si>
    <t>Książki i broszury</t>
  </si>
  <si>
    <t>Books and brochures</t>
  </si>
  <si>
    <t>Popular publications</t>
  </si>
  <si>
    <r>
      <t>Library users</t>
    </r>
    <r>
      <rPr>
        <vertAlign val="superscript"/>
        <sz val="8"/>
        <color rgb="FF808080"/>
        <rFont val="Arial"/>
        <family val="2"/>
        <charset val="238"/>
      </rPr>
      <t>a</t>
    </r>
    <r>
      <rPr>
        <sz val="8"/>
        <color rgb="FF808080"/>
        <rFont val="Arial"/>
        <family val="2"/>
        <charset val="238"/>
      </rPr>
      <t xml:space="preserve"> in  thousand</t>
    </r>
  </si>
  <si>
    <r>
      <t>Widzowie
i słuchacze</t>
    </r>
    <r>
      <rPr>
        <vertAlign val="superscript"/>
        <sz val="8"/>
        <color indexed="8"/>
        <rFont val="Arial"/>
        <family val="2"/>
        <charset val="238"/>
      </rPr>
      <t>b</t>
    </r>
    <r>
      <rPr>
        <sz val="8"/>
        <color indexed="8"/>
        <rFont val="Arial"/>
        <family val="2"/>
        <charset val="238"/>
      </rPr>
      <t xml:space="preserve"> w tys.
</t>
    </r>
    <r>
      <rPr>
        <sz val="8"/>
        <color indexed="23"/>
        <rFont val="Arial"/>
        <family val="2"/>
        <charset val="238"/>
      </rPr>
      <t>Audience</t>
    </r>
    <r>
      <rPr>
        <vertAlign val="superscript"/>
        <sz val="8"/>
        <color indexed="23"/>
        <rFont val="Arial"/>
        <family val="2"/>
        <charset val="238"/>
      </rPr>
      <t>b</t>
    </r>
    <r>
      <rPr>
        <sz val="8"/>
        <color indexed="23"/>
        <rFont val="Arial"/>
        <family val="2"/>
        <charset val="238"/>
      </rPr>
      <t xml:space="preserve">
in thousand</t>
    </r>
  </si>
  <si>
    <r>
      <t>Persons practising sports</t>
    </r>
    <r>
      <rPr>
        <vertAlign val="superscript"/>
        <sz val="8"/>
        <color rgb="FF808080"/>
        <rFont val="Arial"/>
        <family val="2"/>
        <charset val="238"/>
      </rPr>
      <t>a</t>
    </r>
  </si>
  <si>
    <t>As of 31 December</t>
  </si>
  <si>
    <t>FIELDS AND KINDS OF SPORTS</t>
  </si>
  <si>
    <r>
      <t>Acrobatics</t>
    </r>
    <r>
      <rPr>
        <vertAlign val="superscript"/>
        <sz val="8"/>
        <color theme="0" tint="-0.499984740745262"/>
        <rFont val="Arial"/>
        <family val="2"/>
        <charset val="238"/>
      </rPr>
      <t>b</t>
    </r>
  </si>
  <si>
    <r>
      <t>Karate</t>
    </r>
    <r>
      <rPr>
        <vertAlign val="superscript"/>
        <sz val="8"/>
        <color rgb="FF808080"/>
        <rFont val="Arial"/>
        <family val="2"/>
        <charset val="238"/>
      </rPr>
      <t>b</t>
    </r>
  </si>
  <si>
    <r>
      <t>2022</t>
    </r>
    <r>
      <rPr>
        <vertAlign val="superscript"/>
        <sz val="8"/>
        <color theme="1"/>
        <rFont val="Arial"/>
        <family val="2"/>
        <charset val="238"/>
      </rPr>
      <t>a</t>
    </r>
  </si>
  <si>
    <r>
      <t>SELECTED SPORTS FIELDS AND KINDS OF SPORTS IN SPORTS CLUBS</t>
    </r>
    <r>
      <rPr>
        <vertAlign val="superscript"/>
        <sz val="8"/>
        <color rgb="FF808080"/>
        <rFont val="Arial"/>
        <family val="2"/>
        <charset val="238"/>
      </rPr>
      <t xml:space="preserve">a </t>
    </r>
    <r>
      <rPr>
        <sz val="8"/>
        <color rgb="FF808080"/>
        <rFont val="Arial"/>
        <family val="2"/>
        <charset val="238"/>
      </rPr>
      <t>IN 2022</t>
    </r>
  </si>
  <si>
    <r>
      <t>SELECTED SPORTS FACILITIES</t>
    </r>
    <r>
      <rPr>
        <vertAlign val="superscript"/>
        <sz val="8"/>
        <color rgb="FF808080"/>
        <rFont val="Arial"/>
        <family val="2"/>
        <charset val="238"/>
      </rPr>
      <t>a</t>
    </r>
    <r>
      <rPr>
        <sz val="8"/>
        <color rgb="FF808080"/>
        <rFont val="Arial"/>
        <family val="2"/>
        <charset val="238"/>
      </rPr>
      <t xml:space="preserve"> IN 2022</t>
    </r>
  </si>
  <si>
    <t>Do danych bierzemy teatry posiadające własny zespół artyrtyczny</t>
  </si>
  <si>
    <t>Piłka siatkowa</t>
  </si>
  <si>
    <t>a Obiekty posiadających 10 lub więcej miejsc noclegowych. Dane za lata 2019-2022 opracowano z uwzględnieniem imputacji dla jednostek, które odmówiły udziału w badaniu. b Łącznie ze schroniskami młodzieżowymi i szkolnymi schroniskami młodzieżowymi. c Łącznie z miejscami kempingowymi, jeśli występują na terenie zespołu.</t>
  </si>
  <si>
    <t>a Establishments with 10 or more bed places. Data for 2019-2022 were compiled taking into account imputations for units which refused to participate in the survey. b Including youth shelters and school youth shelters. c Including camping sites if located withon complex.</t>
  </si>
  <si>
    <r>
      <t xml:space="preserve">TABL. 1 (82). </t>
    </r>
    <r>
      <rPr>
        <b/>
        <sz val="8"/>
        <color theme="1"/>
        <rFont val="Arial"/>
        <family val="2"/>
        <charset val="238"/>
      </rPr>
      <t>DZIAŁALNOŚĆ WYDAWNICZA - TYTUŁY</t>
    </r>
  </si>
  <si>
    <r>
      <t xml:space="preserve">TABL. 2 (83). </t>
    </r>
    <r>
      <rPr>
        <b/>
        <sz val="8"/>
        <color theme="1"/>
        <rFont val="Arial"/>
        <family val="2"/>
        <charset val="238"/>
      </rPr>
      <t>BIBLIOTEKI PUBLICZNE</t>
    </r>
    <r>
      <rPr>
        <sz val="8"/>
        <color theme="1"/>
        <rFont val="Arial"/>
        <family val="2"/>
        <charset val="238"/>
      </rPr>
      <t xml:space="preserve"> </t>
    </r>
    <r>
      <rPr>
        <b/>
        <sz val="8"/>
        <color theme="1"/>
        <rFont val="Arial"/>
        <family val="2"/>
        <charset val="238"/>
      </rPr>
      <t>(z filiami)</t>
    </r>
  </si>
  <si>
    <t>a Stan w dniu 31 grudnia. b Łącznie z punktami bibliotecznymi, przyporządkowano w podziale na miasta i wieś według siedziby jednostki macierzystej.</t>
  </si>
  <si>
    <t>a As of 31 December. b Including library service points, data were divided into urban and rural areas according to the seat of the parent unit.</t>
  </si>
  <si>
    <r>
      <t>TABL. 3 (84).</t>
    </r>
    <r>
      <rPr>
        <b/>
        <sz val="8"/>
        <color theme="1"/>
        <rFont val="Arial"/>
        <family val="2"/>
        <charset val="238"/>
      </rPr>
      <t xml:space="preserve"> MUZEA</t>
    </r>
  </si>
  <si>
    <t xml:space="preserve">a Starting from 2020, museums include only museums operating on the basis of a statute or regulation agreed with the minister responsible for
culture and protection of national heritage, pursuant to Art. 6 of the Act of 21 November 1996 on museums. b As of 31 December. c In Poland.
d Domestic and from abroad. e Until 2019 external exhibitions. f Visiting museums in organised groups.
</t>
  </si>
  <si>
    <r>
      <t>TABL. 4 (85).</t>
    </r>
    <r>
      <rPr>
        <b/>
        <sz val="8"/>
        <color theme="1"/>
        <rFont val="Arial"/>
        <family val="2"/>
        <charset val="238"/>
      </rPr>
      <t xml:space="preserve"> TEATRY, INSTYTUCJE MUZYCZNE, PRZEDSIĘBIORSTWA ESTRADOWE</t>
    </r>
    <r>
      <rPr>
        <sz val="8"/>
        <color theme="1"/>
        <rFont val="Arial"/>
        <family val="2"/>
        <charset val="238"/>
      </rPr>
      <t xml:space="preserve">  </t>
    </r>
  </si>
  <si>
    <r>
      <t>TABL. 5 (86).</t>
    </r>
    <r>
      <rPr>
        <b/>
        <sz val="8"/>
        <color theme="1"/>
        <rFont val="Arial"/>
        <family val="2"/>
        <charset val="238"/>
      </rPr>
      <t xml:space="preserve"> KINA STAŁE</t>
    </r>
  </si>
  <si>
    <r>
      <t>Kina</t>
    </r>
    <r>
      <rPr>
        <vertAlign val="superscript"/>
        <sz val="8"/>
        <color theme="1"/>
        <rFont val="Arial"/>
        <family val="2"/>
        <charset val="238"/>
      </rPr>
      <t xml:space="preserve">a </t>
    </r>
  </si>
  <si>
    <r>
      <t>Cinemas</t>
    </r>
    <r>
      <rPr>
        <vertAlign val="superscript"/>
        <sz val="8"/>
        <color rgb="FF808080"/>
        <rFont val="Arial"/>
        <family val="2"/>
        <charset val="238"/>
      </rPr>
      <t>a</t>
    </r>
  </si>
  <si>
    <r>
      <t>27</t>
    </r>
    <r>
      <rPr>
        <vertAlign val="superscript"/>
        <sz val="8"/>
        <rFont val="Arial"/>
        <family val="2"/>
        <charset val="238"/>
      </rPr>
      <t>b</t>
    </r>
  </si>
  <si>
    <t>a Stan w dniu 31 grudnia. b W tym 7 minipleksów.</t>
  </si>
  <si>
    <t>a As of 31 December. b Of which 7 miniplexes.</t>
  </si>
  <si>
    <r>
      <t xml:space="preserve">TABL. 6 (87). </t>
    </r>
    <r>
      <rPr>
        <b/>
        <sz val="8"/>
        <color theme="1"/>
        <rFont val="Arial"/>
        <family val="2"/>
        <charset val="238"/>
      </rPr>
      <t xml:space="preserve"> BAZA NOCLEGOWA TURYSTYKI</t>
    </r>
    <r>
      <rPr>
        <b/>
        <vertAlign val="superscript"/>
        <sz val="8"/>
        <color theme="1"/>
        <rFont val="Arial"/>
        <family val="2"/>
        <charset val="238"/>
      </rPr>
      <t>a</t>
    </r>
  </si>
  <si>
    <r>
      <t xml:space="preserve">TABL. 7 (88). </t>
    </r>
    <r>
      <rPr>
        <b/>
        <sz val="8"/>
        <color theme="1"/>
        <rFont val="Arial"/>
        <family val="2"/>
        <charset val="238"/>
      </rPr>
      <t>ORGANIZACJE KULTURY FIZYCZNEJ I KLUBY SPORTOWE</t>
    </r>
  </si>
  <si>
    <t>a Dane szacunkowe. b Dane za lata 2018-2022 r. opracowano wykorzystując estymację bezpośrednią z uwzględnieniem imputacji dla jednostek, które odmówiły udziału w badaniu.
U w a g a. Dane na podstawie badania cyklicznego przeprowadzanego co dwa lata.</t>
  </si>
  <si>
    <t>a Estimated data. b Data for years 2018-2022 were compiled using direct estimation including imputation for units which refused to participate in the survey.
N o t e. Data on the basis of a periodic survey conducted every two years.</t>
  </si>
  <si>
    <r>
      <t>TABL. 8 (89).</t>
    </r>
    <r>
      <rPr>
        <b/>
        <sz val="8"/>
        <color theme="1"/>
        <rFont val="Arial"/>
        <family val="2"/>
        <charset val="238"/>
      </rPr>
      <t xml:space="preserve"> WYBRANE DZIEDZINY I RODZAJE SPORTÓW W KLUBACH SPORTOWYCH</t>
    </r>
    <r>
      <rPr>
        <b/>
        <vertAlign val="superscript"/>
        <sz val="8"/>
        <color theme="1"/>
        <rFont val="Arial"/>
        <family val="2"/>
        <charset val="238"/>
      </rPr>
      <t>a</t>
    </r>
    <r>
      <rPr>
        <b/>
        <sz val="8"/>
        <color theme="1"/>
        <rFont val="Arial"/>
        <family val="2"/>
        <charset val="238"/>
      </rPr>
      <t xml:space="preserve"> W 2022 R.</t>
    </r>
  </si>
  <si>
    <t>a Data on sports clubs on the basis of periodic surveys conducted every two years. Data were compiled using direct estimation including imputation for units which refused to participate in the survey. b A sports fi eld (consists of a number of related kinds of sports).</t>
  </si>
  <si>
    <r>
      <t xml:space="preserve">TABL. 9 (90). </t>
    </r>
    <r>
      <rPr>
        <b/>
        <sz val="8"/>
        <color theme="1"/>
        <rFont val="Arial"/>
        <family val="2"/>
        <charset val="238"/>
      </rPr>
      <t>WYBRANE OBIEKTY SPORTOWE</t>
    </r>
    <r>
      <rPr>
        <b/>
        <vertAlign val="superscript"/>
        <sz val="8"/>
        <color theme="1"/>
        <rFont val="Arial"/>
        <family val="2"/>
        <charset val="238"/>
      </rPr>
      <t>a</t>
    </r>
    <r>
      <rPr>
        <b/>
        <sz val="8"/>
        <color theme="1"/>
        <rFont val="Arial"/>
        <family val="2"/>
        <charset val="238"/>
      </rPr>
      <t xml:space="preserve"> W 2022 R.</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</si>
</sst>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Calibri"/>
      <family val="2"/>
      <charset val="238"/>
      <scheme val="minor"/>
    </font>
    <font>
      <sz val="8"/>
      <color theme="1"/>
      <name val="Arial"/>
      <family val="2"/>
      <charset val="238"/>
    </font>
    <font>
      <sz val="8"/>
      <color theme="0" tint="-0.499984740745262"/>
      <name val="Arial"/>
      <family val="2"/>
      <charset val="238"/>
    </font>
    <font>
      <sz val="8"/>
      <color indexed="8"/>
      <name val="Arial"/>
      <family val="2"/>
      <charset val="238"/>
    </font>
    <font>
      <sz val="8"/>
      <color indexed="23"/>
      <name val="Arial"/>
      <family val="2"/>
      <charset val="238"/>
    </font>
    <font>
      <b/>
      <sz val="8"/>
      <color theme="1"/>
      <name val="Arial"/>
      <family val="2"/>
      <charset val="238"/>
    </font>
    <font>
      <b/>
      <sz val="8"/>
      <color theme="0" tint="-0.499984740745262"/>
      <name val="Arial"/>
      <family val="2"/>
      <charset val="238"/>
    </font>
    <font>
      <vertAlign val="superscript"/>
      <sz val="8"/>
      <color indexed="8"/>
      <name val="Arial"/>
      <family val="2"/>
      <charset val="238"/>
    </font>
    <font>
      <vertAlign val="superscript"/>
      <sz val="8"/>
      <color indexed="23"/>
      <name val="Arial"/>
      <family val="2"/>
      <charset val="238"/>
    </font>
    <font>
      <sz val="8"/>
      <name val="Arial"/>
      <family val="2"/>
      <charset val="238"/>
    </font>
    <font>
      <vertAlign val="superscript"/>
      <sz val="8"/>
      <color theme="1"/>
      <name val="Arial"/>
      <family val="2"/>
      <charset val="238"/>
    </font>
    <font>
      <sz val="8"/>
      <color rgb="FF808080"/>
      <name val="Arial"/>
      <family val="2"/>
      <charset val="238"/>
    </font>
    <font>
      <vertAlign val="superscript"/>
      <sz val="8"/>
      <color rgb="FF808080"/>
      <name val="Arial"/>
      <family val="2"/>
      <charset val="238"/>
    </font>
    <font>
      <b/>
      <sz val="8"/>
      <color rgb="FF808080"/>
      <name val="Arial"/>
      <family val="2"/>
      <charset val="238"/>
    </font>
    <font>
      <b/>
      <vertAlign val="superscript"/>
      <sz val="8"/>
      <color theme="1"/>
      <name val="Arial"/>
      <family val="2"/>
      <charset val="238"/>
    </font>
    <font>
      <sz val="11"/>
      <color rgb="FF000000"/>
      <name val="Calibri"/>
      <family val="2"/>
      <scheme val="minor"/>
    </font>
    <font>
      <b/>
      <sz val="8"/>
      <name val="Arial"/>
      <family val="2"/>
      <charset val="238"/>
    </font>
    <font>
      <vertAlign val="superscript"/>
      <sz val="8"/>
      <name val="Arial"/>
      <family val="2"/>
      <charset val="238"/>
    </font>
    <font>
      <sz val="8"/>
      <color rgb="FFFF0000"/>
      <name val="Arial"/>
      <family val="2"/>
      <charset val="238"/>
    </font>
    <font>
      <b/>
      <vertAlign val="superscript"/>
      <sz val="8"/>
      <color theme="0" tint="-0.499984740745262"/>
      <name val="Arial"/>
      <family val="2"/>
      <charset val="238"/>
    </font>
    <font>
      <vertAlign val="superscript"/>
      <sz val="8"/>
      <color theme="0" tint="-0.499984740745262"/>
      <name val="Arial"/>
      <family val="2"/>
      <charset val="238"/>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191">
    <xf numFmtId="0" fontId="0" fillId="0" borderId="0" xfId="0"/>
    <xf numFmtId="0" fontId="1" fillId="0" borderId="0" xfId="0" applyFont="1"/>
    <xf numFmtId="0" fontId="2" fillId="0" borderId="0" xfId="0" applyFont="1" applyAlignment="1">
      <alignment horizontal="left" indent="1"/>
    </xf>
    <xf numFmtId="0" fontId="2" fillId="0" borderId="0" xfId="0" applyFont="1"/>
    <xf numFmtId="0" fontId="5" fillId="0" borderId="0" xfId="0" applyFont="1" applyAlignment="1">
      <alignment wrapText="1"/>
    </xf>
    <xf numFmtId="0" fontId="6" fillId="0" borderId="0" xfId="0" applyFont="1" applyAlignment="1">
      <alignment wrapText="1"/>
    </xf>
    <xf numFmtId="0" fontId="1" fillId="0" borderId="4" xfId="0" applyFont="1" applyBorder="1" applyAlignment="1">
      <alignment horizontal="right" wrapText="1" indent="1"/>
    </xf>
    <xf numFmtId="0" fontId="1" fillId="0" borderId="4" xfId="0" applyFont="1" applyBorder="1"/>
    <xf numFmtId="0" fontId="1" fillId="0" borderId="3" xfId="0" applyFont="1" applyBorder="1" applyAlignment="1">
      <alignment horizontal="right" wrapText="1" indent="1"/>
    </xf>
    <xf numFmtId="164" fontId="1" fillId="0" borderId="4" xfId="0" applyNumberFormat="1" applyFont="1" applyBorder="1" applyAlignment="1">
      <alignment horizontal="right" wrapText="1" indent="1"/>
    </xf>
    <xf numFmtId="0" fontId="1" fillId="0" borderId="0" xfId="0" applyFont="1" applyAlignment="1">
      <alignment horizontal="left" wrapText="1" indent="2"/>
    </xf>
    <xf numFmtId="0" fontId="5" fillId="0" borderId="0" xfId="0" applyFont="1"/>
    <xf numFmtId="0" fontId="1" fillId="0" borderId="0" xfId="0" applyFont="1" applyAlignment="1">
      <alignment horizontal="right" wrapText="1" indent="1"/>
    </xf>
    <xf numFmtId="0" fontId="5" fillId="0" borderId="0" xfId="0" applyFont="1" applyAlignment="1">
      <alignment horizontal="left" wrapText="1" indent="1"/>
    </xf>
    <xf numFmtId="0" fontId="6" fillId="0" borderId="0" xfId="0" applyFont="1" applyAlignment="1">
      <alignment horizontal="left" wrapText="1" indent="1"/>
    </xf>
    <xf numFmtId="0" fontId="1" fillId="0" borderId="4" xfId="0" applyFont="1" applyBorder="1" applyAlignment="1">
      <alignment wrapText="1"/>
    </xf>
    <xf numFmtId="0" fontId="2"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wrapText="1"/>
    </xf>
    <xf numFmtId="0" fontId="1" fillId="0" borderId="0" xfId="0" applyFont="1" applyAlignment="1">
      <alignment horizontal="left" wrapText="1" indent="1"/>
    </xf>
    <xf numFmtId="0" fontId="2" fillId="0" borderId="0" xfId="0" applyFont="1" applyAlignment="1">
      <alignment wrapText="1"/>
    </xf>
    <xf numFmtId="0" fontId="2" fillId="0" borderId="0" xfId="0" applyFont="1" applyAlignment="1">
      <alignment horizontal="left" wrapText="1" indent="1"/>
    </xf>
    <xf numFmtId="0" fontId="1" fillId="0" borderId="1" xfId="0" applyFont="1" applyBorder="1" applyAlignment="1">
      <alignment horizontal="center" vertical="center"/>
    </xf>
    <xf numFmtId="0" fontId="1" fillId="0" borderId="0" xfId="0" applyFont="1" applyAlignment="1">
      <alignment horizontal="center" vertical="center"/>
    </xf>
    <xf numFmtId="0" fontId="1" fillId="0" borderId="10" xfId="0" applyFont="1" applyBorder="1"/>
    <xf numFmtId="0" fontId="11" fillId="0" borderId="0" xfId="0" applyFont="1" applyAlignment="1">
      <alignment wrapText="1"/>
    </xf>
    <xf numFmtId="0" fontId="11" fillId="0" borderId="5" xfId="0" applyFont="1" applyBorder="1"/>
    <xf numFmtId="0" fontId="11" fillId="0" borderId="0" xfId="0" applyFont="1" applyAlignment="1">
      <alignment horizontal="left" indent="5"/>
    </xf>
    <xf numFmtId="0" fontId="1" fillId="0" borderId="10" xfId="0" applyFont="1" applyBorder="1" applyAlignment="1">
      <alignment horizontal="left" indent="1"/>
    </xf>
    <xf numFmtId="0" fontId="11" fillId="0" borderId="5" xfId="0" applyFont="1" applyBorder="1" applyAlignment="1">
      <alignment horizontal="left" indent="1"/>
    </xf>
    <xf numFmtId="0" fontId="1" fillId="0" borderId="13" xfId="0" applyFont="1" applyBorder="1" applyAlignment="1">
      <alignment horizontal="center" vertical="center"/>
    </xf>
    <xf numFmtId="0" fontId="5" fillId="0" borderId="10" xfId="0" applyFont="1" applyBorder="1"/>
    <xf numFmtId="0" fontId="5" fillId="0" borderId="4" xfId="0" applyFont="1" applyBorder="1"/>
    <xf numFmtId="0" fontId="13" fillId="0" borderId="5" xfId="0" applyFont="1" applyBorder="1"/>
    <xf numFmtId="0" fontId="1" fillId="0" borderId="0" xfId="0" applyFont="1"/>
    <xf numFmtId="0" fontId="11" fillId="0" borderId="0" xfId="0" applyFont="1"/>
    <xf numFmtId="0" fontId="1" fillId="0" borderId="9" xfId="0" applyFont="1" applyBorder="1"/>
    <xf numFmtId="0" fontId="1" fillId="0" borderId="3" xfId="0" applyFont="1" applyBorder="1"/>
    <xf numFmtId="0" fontId="11" fillId="0" borderId="2" xfId="0" applyFont="1" applyBorder="1" applyAlignment="1">
      <alignment horizontal="center" vertical="center"/>
    </xf>
    <xf numFmtId="0" fontId="1" fillId="0" borderId="10" xfId="0" applyFont="1" applyBorder="1" applyAlignment="1">
      <alignment horizontal="left" indent="2"/>
    </xf>
    <xf numFmtId="0" fontId="11" fillId="0" borderId="5" xfId="0" applyFont="1" applyBorder="1" applyAlignment="1">
      <alignment horizontal="left" indent="2"/>
    </xf>
    <xf numFmtId="0" fontId="1" fillId="0" borderId="10" xfId="0" applyFont="1" applyBorder="1" applyAlignment="1">
      <alignment wrapText="1"/>
    </xf>
    <xf numFmtId="0" fontId="5" fillId="0" borderId="0" xfId="0" applyFont="1" applyAlignment="1">
      <alignment horizontal="right" wrapText="1" indent="1"/>
    </xf>
    <xf numFmtId="0" fontId="9" fillId="0" borderId="1" xfId="0" applyFont="1" applyBorder="1" applyAlignment="1">
      <alignment horizontal="center" vertical="center" wrapText="1"/>
    </xf>
    <xf numFmtId="0" fontId="13" fillId="0" borderId="5" xfId="0" applyFont="1" applyBorder="1" applyAlignment="1">
      <alignment horizontal="left" indent="1"/>
    </xf>
    <xf numFmtId="0" fontId="11" fillId="0" borderId="5" xfId="0" applyFont="1" applyBorder="1" applyAlignment="1">
      <alignment horizontal="left"/>
    </xf>
    <xf numFmtId="0" fontId="11" fillId="0" borderId="6" xfId="0" applyFont="1" applyBorder="1"/>
    <xf numFmtId="0" fontId="11" fillId="0" borderId="0" xfId="0" applyFont="1" applyAlignment="1">
      <alignment horizontal="left"/>
    </xf>
    <xf numFmtId="0" fontId="2" fillId="0" borderId="0" xfId="0" applyFont="1" applyAlignment="1">
      <alignment horizontal="left" indent="4"/>
    </xf>
    <xf numFmtId="0" fontId="11" fillId="0" borderId="0" xfId="0" applyFont="1"/>
    <xf numFmtId="0" fontId="11" fillId="0" borderId="5" xfId="0" applyFont="1" applyBorder="1"/>
    <xf numFmtId="164" fontId="1" fillId="0" borderId="4" xfId="0" applyNumberFormat="1" applyFont="1" applyBorder="1"/>
    <xf numFmtId="0" fontId="1" fillId="0" borderId="10" xfId="0" applyFont="1" applyFill="1" applyBorder="1" applyAlignment="1">
      <alignment horizontal="left" indent="1"/>
    </xf>
    <xf numFmtId="0" fontId="1" fillId="0" borderId="4" xfId="0" applyFont="1" applyFill="1" applyBorder="1"/>
    <xf numFmtId="0" fontId="1" fillId="2" borderId="10" xfId="0" applyFont="1" applyFill="1" applyBorder="1"/>
    <xf numFmtId="0" fontId="1" fillId="0" borderId="10" xfId="0" applyFont="1" applyFill="1" applyBorder="1"/>
    <xf numFmtId="0" fontId="1" fillId="2" borderId="10" xfId="0" applyFont="1" applyFill="1" applyBorder="1" applyAlignment="1">
      <alignment horizontal="left" indent="1"/>
    </xf>
    <xf numFmtId="1" fontId="9" fillId="0" borderId="4" xfId="0" applyNumberFormat="1" applyFont="1" applyBorder="1" applyAlignment="1">
      <alignment horizontal="right" wrapText="1" indent="1"/>
    </xf>
    <xf numFmtId="1" fontId="1" fillId="0" borderId="4" xfId="0" applyNumberFormat="1" applyFont="1" applyBorder="1" applyAlignment="1">
      <alignment horizontal="right" wrapText="1" indent="1"/>
    </xf>
    <xf numFmtId="0" fontId="1" fillId="0" borderId="0" xfId="0" applyFont="1" applyAlignment="1">
      <alignment wrapText="1"/>
    </xf>
    <xf numFmtId="0" fontId="1" fillId="0" borderId="10" xfId="0" applyFont="1" applyBorder="1" applyAlignment="1">
      <alignment wrapText="1"/>
    </xf>
    <xf numFmtId="0" fontId="5" fillId="0" borderId="10" xfId="0" applyFont="1" applyBorder="1" applyAlignment="1">
      <alignment wrapText="1"/>
    </xf>
    <xf numFmtId="0" fontId="16" fillId="0" borderId="10" xfId="0" applyFont="1" applyBorder="1" applyAlignment="1">
      <alignment horizontal="left" indent="1"/>
    </xf>
    <xf numFmtId="0" fontId="9" fillId="0" borderId="10" xfId="0" applyFont="1" applyBorder="1" applyAlignment="1">
      <alignment horizontal="left" indent="1"/>
    </xf>
    <xf numFmtId="0" fontId="9" fillId="0" borderId="10" xfId="0" applyFont="1" applyBorder="1" applyAlignment="1">
      <alignment horizontal="left"/>
    </xf>
    <xf numFmtId="0" fontId="9" fillId="2" borderId="10" xfId="0" applyFont="1" applyFill="1" applyBorder="1" applyAlignment="1">
      <alignment horizontal="left" indent="1"/>
    </xf>
    <xf numFmtId="0" fontId="1" fillId="0" borderId="0" xfId="0" applyFont="1"/>
    <xf numFmtId="0" fontId="1" fillId="0" borderId="1" xfId="0" applyFont="1" applyFill="1" applyBorder="1" applyAlignment="1">
      <alignment horizontal="center" vertical="center"/>
    </xf>
    <xf numFmtId="0" fontId="16" fillId="0" borderId="4" xfId="0" applyFont="1" applyFill="1" applyBorder="1"/>
    <xf numFmtId="0" fontId="9" fillId="0" borderId="4" xfId="0" applyFont="1" applyFill="1" applyBorder="1"/>
    <xf numFmtId="0" fontId="9" fillId="0" borderId="4" xfId="0" applyFont="1" applyFill="1" applyBorder="1" applyAlignment="1">
      <alignment horizontal="right"/>
    </xf>
    <xf numFmtId="0" fontId="1" fillId="0" borderId="0" xfId="0" applyFont="1" applyFill="1"/>
    <xf numFmtId="0" fontId="1" fillId="0" borderId="0" xfId="0" applyFont="1"/>
    <xf numFmtId="0" fontId="11" fillId="0" borderId="0" xfId="0" applyFont="1" applyAlignment="1">
      <alignment horizontal="center" wrapText="1"/>
    </xf>
    <xf numFmtId="0" fontId="1" fillId="0" borderId="1" xfId="0" applyFont="1" applyBorder="1" applyAlignment="1">
      <alignment horizontal="center" vertical="center"/>
    </xf>
    <xf numFmtId="0" fontId="18" fillId="0" borderId="4" xfId="0" applyFont="1" applyBorder="1" applyAlignment="1">
      <alignment horizontal="right" wrapText="1" indent="1"/>
    </xf>
    <xf numFmtId="164" fontId="18" fillId="0" borderId="4" xfId="0" applyNumberFormat="1" applyFont="1" applyBorder="1" applyAlignment="1">
      <alignment horizontal="right" wrapText="1" indent="1"/>
    </xf>
    <xf numFmtId="0" fontId="9" fillId="0" borderId="4" xfId="0" applyFont="1" applyBorder="1"/>
    <xf numFmtId="0" fontId="3" fillId="0" borderId="3" xfId="0" applyFont="1" applyBorder="1" applyAlignment="1">
      <alignment horizontal="right" wrapText="1" indent="1"/>
    </xf>
    <xf numFmtId="1" fontId="1" fillId="2" borderId="4" xfId="0" applyNumberFormat="1" applyFont="1" applyFill="1" applyBorder="1" applyAlignment="1">
      <alignment horizontal="right" wrapText="1" indent="1"/>
    </xf>
    <xf numFmtId="0" fontId="1" fillId="2" borderId="4" xfId="0" applyFont="1" applyFill="1" applyBorder="1" applyAlignment="1">
      <alignment horizontal="right" wrapText="1" indent="1"/>
    </xf>
    <xf numFmtId="0" fontId="1" fillId="2" borderId="4" xfId="0" applyFont="1" applyFill="1" applyBorder="1"/>
    <xf numFmtId="164" fontId="1" fillId="2" borderId="4" xfId="0" applyNumberFormat="1" applyFont="1" applyFill="1" applyBorder="1"/>
    <xf numFmtId="0" fontId="9" fillId="0" borderId="4" xfId="0" applyFont="1" applyBorder="1" applyAlignment="1">
      <alignment horizontal="right" wrapText="1" indent="1"/>
    </xf>
    <xf numFmtId="164" fontId="9" fillId="0" borderId="4" xfId="0" applyNumberFormat="1" applyFont="1" applyBorder="1" applyAlignment="1">
      <alignment horizontal="right" wrapText="1" indent="1"/>
    </xf>
    <xf numFmtId="0" fontId="9" fillId="2" borderId="4" xfId="0" applyFont="1" applyFill="1" applyBorder="1"/>
    <xf numFmtId="0" fontId="9" fillId="2" borderId="9" xfId="0" applyFont="1" applyFill="1" applyBorder="1"/>
    <xf numFmtId="0" fontId="9" fillId="0" borderId="0" xfId="0" applyFont="1"/>
    <xf numFmtId="0" fontId="1" fillId="0" borderId="4" xfId="0" applyFont="1" applyBorder="1" applyAlignment="1">
      <alignment horizontal="right" wrapText="1"/>
    </xf>
    <xf numFmtId="164" fontId="1" fillId="0" borderId="4" xfId="0" applyNumberFormat="1" applyFont="1" applyFill="1" applyBorder="1" applyAlignment="1">
      <alignment wrapText="1"/>
    </xf>
    <xf numFmtId="0" fontId="1" fillId="2" borderId="0" xfId="0" applyFont="1" applyFill="1"/>
    <xf numFmtId="0" fontId="5" fillId="2" borderId="4" xfId="0" applyFont="1" applyFill="1" applyBorder="1"/>
    <xf numFmtId="0" fontId="1" fillId="2" borderId="4" xfId="0" applyFont="1" applyFill="1" applyBorder="1" applyAlignment="1">
      <alignment vertical="top" wrapText="1"/>
    </xf>
    <xf numFmtId="0" fontId="1" fillId="2" borderId="4" xfId="0" applyFont="1" applyFill="1" applyBorder="1" applyAlignment="1">
      <alignment horizontal="right" wrapText="1"/>
    </xf>
    <xf numFmtId="0" fontId="1" fillId="0" borderId="0" xfId="0" applyFont="1"/>
    <xf numFmtId="0" fontId="11" fillId="0" borderId="0" xfId="0" applyFont="1" applyBorder="1"/>
    <xf numFmtId="0" fontId="1" fillId="0" borderId="0" xfId="0" applyFont="1" applyBorder="1"/>
    <xf numFmtId="0" fontId="9" fillId="0" borderId="0" xfId="0" applyFont="1" applyBorder="1"/>
    <xf numFmtId="0" fontId="18" fillId="0" borderId="0" xfId="0" applyFont="1"/>
    <xf numFmtId="0" fontId="10" fillId="0" borderId="10" xfId="0" applyFont="1" applyBorder="1" applyAlignment="1">
      <alignment horizontal="left" indent="1"/>
    </xf>
    <xf numFmtId="0" fontId="1" fillId="0" borderId="1" xfId="0" applyFont="1" applyBorder="1" applyAlignment="1">
      <alignment horizontal="center" vertical="center"/>
    </xf>
    <xf numFmtId="0" fontId="18" fillId="0" borderId="4" xfId="0" applyFont="1" applyBorder="1"/>
    <xf numFmtId="0" fontId="9" fillId="0" borderId="4" xfId="0" applyFont="1" applyFill="1" applyBorder="1" applyAlignment="1">
      <alignment horizontal="right" wrapText="1" indent="1"/>
    </xf>
    <xf numFmtId="164" fontId="9" fillId="0" borderId="4" xfId="0" applyNumberFormat="1" applyFont="1" applyFill="1" applyBorder="1" applyAlignment="1">
      <alignment horizontal="right" wrapText="1" indent="1"/>
    </xf>
    <xf numFmtId="164" fontId="9" fillId="0" borderId="4" xfId="0" applyNumberFormat="1" applyFont="1" applyBorder="1"/>
    <xf numFmtId="164" fontId="9" fillId="0" borderId="4" xfId="0" applyNumberFormat="1" applyFont="1" applyFill="1" applyBorder="1" applyAlignment="1">
      <alignment wrapText="1"/>
    </xf>
    <xf numFmtId="0" fontId="9" fillId="0" borderId="0" xfId="0" applyFont="1" applyAlignment="1">
      <alignment horizontal="left" indent="1"/>
    </xf>
    <xf numFmtId="164" fontId="9" fillId="2" borderId="4" xfId="0" applyNumberFormat="1" applyFont="1" applyFill="1" applyBorder="1"/>
    <xf numFmtId="0" fontId="9" fillId="0" borderId="4" xfId="0" applyFont="1" applyBorder="1" applyAlignment="1">
      <alignment horizontal="right" wrapText="1"/>
    </xf>
    <xf numFmtId="0" fontId="1" fillId="0" borderId="10" xfId="0" applyFont="1" applyBorder="1" applyAlignment="1">
      <alignment wrapText="1"/>
    </xf>
    <xf numFmtId="0" fontId="11" fillId="0" borderId="5" xfId="0" applyFont="1" applyBorder="1" applyAlignment="1">
      <alignment wrapText="1"/>
    </xf>
    <xf numFmtId="0" fontId="5" fillId="0" borderId="0" xfId="0" applyFont="1" applyBorder="1" applyAlignment="1">
      <alignment wrapText="1"/>
    </xf>
    <xf numFmtId="0" fontId="5" fillId="0" borderId="0" xfId="0" applyFont="1" applyBorder="1" applyAlignment="1">
      <alignment horizontal="left" wrapText="1" indent="1"/>
    </xf>
    <xf numFmtId="0" fontId="1" fillId="0" borderId="0" xfId="0" applyFont="1" applyBorder="1" applyAlignment="1">
      <alignment wrapText="1"/>
    </xf>
    <xf numFmtId="0" fontId="2" fillId="0" borderId="6" xfId="0" applyFont="1" applyBorder="1"/>
    <xf numFmtId="0" fontId="2" fillId="0" borderId="5" xfId="0" applyFont="1" applyBorder="1"/>
    <xf numFmtId="0" fontId="1" fillId="0" borderId="0" xfId="0" applyFont="1"/>
    <xf numFmtId="0" fontId="11" fillId="0" borderId="0" xfId="0" applyFont="1" applyBorder="1" applyAlignment="1">
      <alignment wrapText="1"/>
    </xf>
    <xf numFmtId="0" fontId="11" fillId="0" borderId="0" xfId="0" applyFont="1" applyAlignment="1">
      <alignment horizontal="center" wrapText="1"/>
    </xf>
    <xf numFmtId="0" fontId="1" fillId="0" borderId="1" xfId="0" applyFont="1" applyBorder="1" applyAlignment="1">
      <alignment horizontal="center" vertical="center"/>
    </xf>
    <xf numFmtId="0" fontId="11" fillId="0" borderId="5" xfId="0" applyFont="1" applyBorder="1" applyAlignment="1"/>
    <xf numFmtId="0" fontId="11" fillId="0" borderId="0" xfId="0" applyFont="1" applyBorder="1" applyAlignment="1"/>
    <xf numFmtId="0" fontId="11" fillId="0" borderId="0" xfId="0" applyFont="1" applyBorder="1" applyAlignment="1">
      <alignment vertical="center" wrapText="1"/>
    </xf>
    <xf numFmtId="0" fontId="9" fillId="0" borderId="3" xfId="0" applyFont="1" applyFill="1" applyBorder="1"/>
    <xf numFmtId="0" fontId="18" fillId="0" borderId="0" xfId="0" applyFont="1" applyBorder="1"/>
    <xf numFmtId="0" fontId="11" fillId="0" borderId="1" xfId="0" applyFont="1" applyBorder="1" applyAlignment="1">
      <alignment horizontal="center" vertical="center"/>
    </xf>
    <xf numFmtId="0" fontId="11" fillId="0" borderId="0" xfId="0" applyFont="1" applyBorder="1" applyAlignment="1">
      <alignment wrapText="1"/>
    </xf>
    <xf numFmtId="0" fontId="16" fillId="0" borderId="4" xfId="0" applyFont="1" applyBorder="1" applyAlignment="1">
      <alignment horizontal="right" wrapText="1" indent="1"/>
    </xf>
    <xf numFmtId="0" fontId="9" fillId="0" borderId="4" xfId="0" applyFont="1" applyBorder="1" applyAlignment="1">
      <alignment horizontal="right"/>
    </xf>
    <xf numFmtId="0" fontId="9" fillId="0" borderId="3" xfId="0" applyFont="1" applyBorder="1"/>
    <xf numFmtId="0" fontId="9" fillId="0" borderId="3" xfId="0" applyFont="1" applyBorder="1" applyAlignment="1">
      <alignment horizontal="right"/>
    </xf>
    <xf numFmtId="0" fontId="11" fillId="0" borderId="0" xfId="0" applyFont="1" applyBorder="1" applyAlignment="1">
      <alignment wrapText="1"/>
    </xf>
    <xf numFmtId="0" fontId="1" fillId="0" borderId="1" xfId="0" applyFont="1" applyBorder="1" applyAlignment="1">
      <alignment horizontal="center" vertical="center"/>
    </xf>
    <xf numFmtId="164" fontId="16" fillId="0" borderId="4" xfId="0" applyNumberFormat="1" applyFont="1" applyBorder="1" applyAlignment="1">
      <alignment horizontal="right" wrapText="1" indent="1"/>
    </xf>
    <xf numFmtId="164" fontId="16" fillId="0" borderId="4" xfId="0" applyNumberFormat="1" applyFont="1" applyFill="1" applyBorder="1" applyAlignment="1">
      <alignment horizontal="right" wrapText="1" indent="1"/>
    </xf>
    <xf numFmtId="0" fontId="16" fillId="0" borderId="4" xfId="0" applyFont="1" applyFill="1" applyBorder="1" applyAlignment="1">
      <alignment horizontal="right" wrapText="1" indent="1"/>
    </xf>
    <xf numFmtId="0" fontId="9" fillId="0" borderId="2" xfId="0" applyFont="1" applyBorder="1" applyAlignment="1">
      <alignment horizontal="center" vertical="center" wrapText="1"/>
    </xf>
    <xf numFmtId="0" fontId="9" fillId="0" borderId="6" xfId="0" applyFont="1" applyBorder="1" applyAlignment="1">
      <alignment horizontal="right" wrapText="1" indent="1"/>
    </xf>
    <xf numFmtId="0" fontId="9" fillId="0" borderId="5" xfId="0" applyFont="1" applyBorder="1" applyAlignment="1">
      <alignment horizontal="right" wrapText="1" indent="1"/>
    </xf>
    <xf numFmtId="1" fontId="9" fillId="0" borderId="5" xfId="0" applyNumberFormat="1" applyFont="1" applyBorder="1" applyAlignment="1">
      <alignment horizontal="right" wrapText="1" indent="1"/>
    </xf>
    <xf numFmtId="0" fontId="9" fillId="2" borderId="5" xfId="0" applyFont="1" applyFill="1" applyBorder="1" applyAlignment="1">
      <alignment horizontal="right" wrapText="1" indent="1"/>
    </xf>
    <xf numFmtId="1" fontId="9" fillId="2" borderId="5" xfId="0" applyNumberFormat="1" applyFont="1" applyFill="1" applyBorder="1" applyAlignment="1">
      <alignment horizontal="right" wrapText="1" indent="1"/>
    </xf>
    <xf numFmtId="164" fontId="1" fillId="0" borderId="4" xfId="0" applyNumberFormat="1" applyFont="1" applyFill="1" applyBorder="1"/>
    <xf numFmtId="0" fontId="1" fillId="2" borderId="0" xfId="0" applyFont="1" applyFill="1"/>
    <xf numFmtId="0" fontId="9" fillId="2" borderId="4" xfId="0" applyFont="1" applyFill="1" applyBorder="1" applyAlignment="1">
      <alignment vertical="top" wrapText="1"/>
    </xf>
    <xf numFmtId="0" fontId="16" fillId="2" borderId="4" xfId="0" applyFont="1" applyFill="1" applyBorder="1"/>
    <xf numFmtId="0" fontId="9" fillId="2" borderId="4" xfId="0" applyFont="1" applyFill="1" applyBorder="1" applyAlignment="1">
      <alignment horizontal="right" wrapText="1"/>
    </xf>
    <xf numFmtId="0" fontId="5" fillId="2" borderId="0" xfId="0" applyFont="1" applyFill="1"/>
    <xf numFmtId="0" fontId="1" fillId="0" borderId="0" xfId="0" applyFont="1" applyFill="1" applyAlignment="1">
      <alignment wrapText="1"/>
    </xf>
    <xf numFmtId="0" fontId="11" fillId="0" borderId="0" xfId="0" applyFont="1" applyFill="1" applyAlignment="1">
      <alignment wrapText="1"/>
    </xf>
    <xf numFmtId="0" fontId="11" fillId="0" borderId="0" xfId="0" applyFont="1"/>
    <xf numFmtId="0" fontId="1" fillId="0" borderId="2"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 fillId="0" borderId="9" xfId="0" applyFont="1" applyBorder="1" applyAlignment="1">
      <alignment horizontal="center" vertical="center"/>
    </xf>
    <xf numFmtId="0" fontId="1" fillId="0" borderId="11" xfId="0" applyFont="1" applyBorder="1" applyAlignment="1">
      <alignment horizontal="center" vertical="center"/>
    </xf>
    <xf numFmtId="0" fontId="1" fillId="0" borderId="0" xfId="0" applyFont="1"/>
    <xf numFmtId="0" fontId="11" fillId="0" borderId="2" xfId="0" applyFont="1" applyBorder="1" applyAlignment="1">
      <alignment horizontal="center" vertical="center" wrapText="1"/>
    </xf>
    <xf numFmtId="0" fontId="11" fillId="0" borderId="13" xfId="0" applyFont="1" applyBorder="1" applyAlignment="1">
      <alignment horizontal="center" vertical="center" wrapText="1"/>
    </xf>
    <xf numFmtId="0" fontId="1" fillId="0" borderId="0" xfId="0" applyFont="1" applyAlignment="1">
      <alignment wrapText="1"/>
    </xf>
    <xf numFmtId="0" fontId="11" fillId="0" borderId="0" xfId="0" applyFont="1" applyAlignment="1">
      <alignment horizontal="left" vertical="center" indent="5"/>
    </xf>
    <xf numFmtId="0" fontId="1" fillId="0" borderId="0" xfId="0" applyFont="1" applyAlignment="1">
      <alignment vertical="top" wrapText="1"/>
    </xf>
    <xf numFmtId="0" fontId="11" fillId="0" borderId="0" xfId="0" applyFont="1" applyAlignment="1">
      <alignment vertical="top" wrapText="1"/>
    </xf>
    <xf numFmtId="0" fontId="1" fillId="0" borderId="0" xfId="0" applyFont="1" applyAlignment="1">
      <alignment horizontal="left" wrapText="1" indent="1"/>
    </xf>
    <xf numFmtId="0" fontId="1" fillId="0" borderId="10" xfId="0" applyFont="1" applyBorder="1" applyAlignment="1">
      <alignment horizontal="left" wrapText="1" indent="1"/>
    </xf>
    <xf numFmtId="0" fontId="1" fillId="0" borderId="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0" xfId="0" applyFont="1" applyBorder="1" applyAlignment="1">
      <alignment wrapText="1"/>
    </xf>
    <xf numFmtId="0" fontId="11" fillId="0" borderId="0" xfId="0" applyFont="1" applyBorder="1" applyAlignment="1">
      <alignment horizontal="left" indent="1"/>
    </xf>
    <xf numFmtId="0" fontId="11" fillId="0" borderId="0" xfId="0" applyFont="1" applyBorder="1" applyAlignment="1">
      <alignment wrapText="1"/>
    </xf>
    <xf numFmtId="0" fontId="11" fillId="0" borderId="0" xfId="0" applyFont="1" applyBorder="1"/>
    <xf numFmtId="0" fontId="11" fillId="0" borderId="0" xfId="0" applyFont="1" applyAlignment="1">
      <alignment horizontal="left" indent="4"/>
    </xf>
    <xf numFmtId="0" fontId="11" fillId="0" borderId="0" xfId="0" applyFont="1" applyBorder="1" applyAlignment="1">
      <alignment horizontal="center" vertical="center"/>
    </xf>
    <xf numFmtId="0" fontId="11" fillId="0" borderId="8" xfId="0" applyFont="1" applyBorder="1" applyAlignment="1">
      <alignment horizontal="left" indent="6"/>
    </xf>
    <xf numFmtId="0" fontId="11" fillId="0" borderId="0" xfId="0" applyFont="1" applyAlignment="1">
      <alignment wrapText="1"/>
    </xf>
    <xf numFmtId="0" fontId="11" fillId="0" borderId="0" xfId="0" applyFont="1" applyAlignment="1">
      <alignment horizontal="center" wrapText="1"/>
    </xf>
    <xf numFmtId="0" fontId="1" fillId="0" borderId="0" xfId="0" applyFont="1" applyBorder="1" applyAlignment="1">
      <alignment horizontal="center" vertical="center"/>
    </xf>
    <xf numFmtId="0" fontId="1" fillId="0" borderId="0" xfId="0" applyFont="1" applyAlignment="1">
      <alignment horizontal="left"/>
    </xf>
    <xf numFmtId="0" fontId="1" fillId="0" borderId="0" xfId="0" applyFont="1" applyAlignment="1">
      <alignment horizontal="left" indent="5"/>
    </xf>
    <xf numFmtId="0" fontId="11" fillId="0" borderId="0" xfId="0" applyFont="1" applyAlignment="1">
      <alignment horizontal="left" indent="5"/>
    </xf>
    <xf numFmtId="0" fontId="1" fillId="0" borderId="10"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0" fillId="0" borderId="0" xfId="0" applyAlignment="1"/>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2" borderId="0" xfId="0" applyFont="1" applyFill="1"/>
    <xf numFmtId="0" fontId="11" fillId="0" borderId="5" xfId="0" applyFont="1" applyBorder="1" applyAlignment="1">
      <alignment horizontal="left" vertical="top" wrapText="1"/>
    </xf>
    <xf numFmtId="0" fontId="11" fillId="0" borderId="0" xfId="0" applyFont="1" applyBorder="1" applyAlignment="1">
      <alignment horizontal="left" vertical="top" wrapText="1"/>
    </xf>
  </cellXfs>
  <cellStyles count="2">
    <cellStyle name="Normal" xfId="1"/>
    <cellStyle name="Normalny" xfId="0" builtinId="0"/>
  </cellStyles>
  <dxfs count="0"/>
  <tableStyles count="0" defaultTableStyle="TableStyleMedium2" defaultPivotStyle="PivotStyleLight16"/>
  <colors>
    <mruColors>
      <color rgb="FF009900"/>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tabSelected="1" zoomScaleNormal="100" zoomScalePageLayoutView="120" workbookViewId="0"/>
  </sheetViews>
  <sheetFormatPr defaultColWidth="9.140625" defaultRowHeight="11.25" x14ac:dyDescent="0.2"/>
  <cols>
    <col min="1" max="1" width="28.7109375" style="1" customWidth="1"/>
    <col min="2" max="5" width="10.5703125" style="1" customWidth="1"/>
    <col min="6" max="6" width="29.28515625" style="1" customWidth="1"/>
    <col min="7" max="16384" width="9.140625" style="1"/>
  </cols>
  <sheetData>
    <row r="1" spans="1:13" x14ac:dyDescent="0.2">
      <c r="A1" s="1" t="s">
        <v>307</v>
      </c>
    </row>
    <row r="2" spans="1:13" x14ac:dyDescent="0.2">
      <c r="A2" s="27" t="s">
        <v>231</v>
      </c>
    </row>
    <row r="3" spans="1:13" ht="18.95" customHeight="1" x14ac:dyDescent="0.2">
      <c r="A3" s="156" t="s">
        <v>177</v>
      </c>
      <c r="B3" s="22">
        <v>2015</v>
      </c>
      <c r="C3" s="22">
        <v>2019</v>
      </c>
      <c r="D3" s="22">
        <v>2020</v>
      </c>
      <c r="E3" s="22">
        <v>2022</v>
      </c>
      <c r="F3" s="154" t="s">
        <v>178</v>
      </c>
      <c r="G3" s="23"/>
    </row>
    <row r="4" spans="1:13" s="23" customFormat="1" ht="18.95" customHeight="1" x14ac:dyDescent="0.25">
      <c r="A4" s="157"/>
      <c r="B4" s="151" t="s">
        <v>179</v>
      </c>
      <c r="C4" s="152"/>
      <c r="D4" s="152"/>
      <c r="E4" s="153"/>
      <c r="F4" s="155"/>
    </row>
    <row r="5" spans="1:13" s="11" customFormat="1" x14ac:dyDescent="0.2">
      <c r="A5" s="31" t="s">
        <v>290</v>
      </c>
      <c r="B5" s="32">
        <v>1043</v>
      </c>
      <c r="C5" s="32">
        <v>1204</v>
      </c>
      <c r="D5" s="91">
        <v>1055</v>
      </c>
      <c r="E5" s="145">
        <v>916</v>
      </c>
      <c r="F5" s="33" t="s">
        <v>291</v>
      </c>
      <c r="G5" s="147"/>
      <c r="H5" s="147"/>
      <c r="I5" s="147"/>
      <c r="J5" s="147"/>
      <c r="K5" s="147"/>
      <c r="L5" s="147"/>
      <c r="M5" s="147"/>
    </row>
    <row r="6" spans="1:13" ht="16.5" customHeight="1" x14ac:dyDescent="0.2">
      <c r="A6" s="24" t="s">
        <v>0</v>
      </c>
      <c r="B6" s="7">
        <v>428</v>
      </c>
      <c r="C6" s="7">
        <v>377</v>
      </c>
      <c r="D6" s="93">
        <v>302</v>
      </c>
      <c r="E6" s="146">
        <v>221</v>
      </c>
      <c r="F6" s="26" t="s">
        <v>1</v>
      </c>
    </row>
    <row r="7" spans="1:13" x14ac:dyDescent="0.2">
      <c r="A7" s="24" t="s">
        <v>2</v>
      </c>
      <c r="B7" s="7">
        <v>32</v>
      </c>
      <c r="C7" s="7">
        <v>39</v>
      </c>
      <c r="D7" s="92">
        <v>31</v>
      </c>
      <c r="E7" s="144">
        <v>19</v>
      </c>
      <c r="F7" s="26" t="s">
        <v>3</v>
      </c>
    </row>
    <row r="8" spans="1:13" x14ac:dyDescent="0.2">
      <c r="A8" s="24" t="s">
        <v>4</v>
      </c>
      <c r="B8" s="7">
        <v>45</v>
      </c>
      <c r="C8" s="7">
        <v>43</v>
      </c>
      <c r="D8" s="92">
        <v>41</v>
      </c>
      <c r="E8" s="144">
        <v>18</v>
      </c>
      <c r="F8" s="26" t="s">
        <v>5</v>
      </c>
    </row>
    <row r="9" spans="1:13" x14ac:dyDescent="0.2">
      <c r="A9" s="24" t="s">
        <v>6</v>
      </c>
      <c r="B9" s="7">
        <v>12</v>
      </c>
      <c r="C9" s="7">
        <v>4</v>
      </c>
      <c r="D9" s="92">
        <v>5</v>
      </c>
      <c r="E9" s="144">
        <v>4</v>
      </c>
      <c r="F9" s="26" t="s">
        <v>7</v>
      </c>
    </row>
    <row r="10" spans="1:13" x14ac:dyDescent="0.2">
      <c r="A10" s="24" t="s">
        <v>8</v>
      </c>
      <c r="B10" s="7">
        <v>267</v>
      </c>
      <c r="C10" s="7">
        <v>352</v>
      </c>
      <c r="D10" s="92">
        <v>302</v>
      </c>
      <c r="E10" s="144">
        <v>315</v>
      </c>
      <c r="F10" s="26" t="s">
        <v>292</v>
      </c>
    </row>
    <row r="11" spans="1:13" x14ac:dyDescent="0.2">
      <c r="A11" s="24" t="s">
        <v>9</v>
      </c>
      <c r="B11" s="7">
        <v>259</v>
      </c>
      <c r="C11" s="7">
        <v>389</v>
      </c>
      <c r="D11" s="92">
        <v>374</v>
      </c>
      <c r="E11" s="144">
        <v>339</v>
      </c>
      <c r="F11" s="26" t="s">
        <v>10</v>
      </c>
    </row>
    <row r="12" spans="1:13" x14ac:dyDescent="0.2">
      <c r="A12" s="28" t="s">
        <v>256</v>
      </c>
      <c r="B12" s="7">
        <v>131</v>
      </c>
      <c r="C12" s="7">
        <v>198</v>
      </c>
      <c r="D12" s="92">
        <v>163</v>
      </c>
      <c r="E12" s="144">
        <v>144</v>
      </c>
      <c r="F12" s="29" t="s">
        <v>257</v>
      </c>
    </row>
    <row r="13" spans="1:13" x14ac:dyDescent="0.2">
      <c r="A13" s="24" t="s">
        <v>11</v>
      </c>
      <c r="B13" s="24">
        <v>258</v>
      </c>
      <c r="C13" s="7">
        <v>231</v>
      </c>
      <c r="D13" s="92">
        <v>232</v>
      </c>
      <c r="E13" s="144">
        <v>224</v>
      </c>
      <c r="F13" s="26" t="s">
        <v>12</v>
      </c>
    </row>
    <row r="14" spans="1:13" ht="16.5" customHeight="1" x14ac:dyDescent="0.2">
      <c r="A14" s="158" t="s">
        <v>13</v>
      </c>
      <c r="B14" s="158"/>
      <c r="C14" s="158"/>
      <c r="D14" s="158"/>
      <c r="E14" s="158"/>
      <c r="F14" s="158"/>
    </row>
    <row r="15" spans="1:13" ht="10.5" customHeight="1" x14ac:dyDescent="0.2">
      <c r="A15" s="150" t="s">
        <v>14</v>
      </c>
      <c r="B15" s="150"/>
      <c r="C15" s="150"/>
      <c r="D15" s="150"/>
      <c r="E15" s="150"/>
      <c r="F15" s="150"/>
    </row>
    <row r="16" spans="1:13" ht="10.5" customHeight="1" x14ac:dyDescent="0.2">
      <c r="A16" s="150"/>
      <c r="B16" s="150"/>
      <c r="C16" s="150"/>
      <c r="D16" s="150"/>
      <c r="E16" s="150"/>
      <c r="F16" s="150"/>
    </row>
    <row r="17" spans="1:6" ht="10.5" customHeight="1" x14ac:dyDescent="0.2"/>
    <row r="21" spans="1:6" x14ac:dyDescent="0.2">
      <c r="A21" s="1" t="s">
        <v>308</v>
      </c>
    </row>
    <row r="22" spans="1:6" x14ac:dyDescent="0.2">
      <c r="A22" s="27" t="s">
        <v>21</v>
      </c>
    </row>
    <row r="23" spans="1:6" ht="18.95" customHeight="1" x14ac:dyDescent="0.2">
      <c r="A23" s="30" t="s">
        <v>15</v>
      </c>
      <c r="B23" s="132">
        <v>2015</v>
      </c>
      <c r="C23" s="22">
        <v>2019</v>
      </c>
      <c r="D23" s="100">
        <v>2020</v>
      </c>
      <c r="E23" s="22">
        <v>2022</v>
      </c>
      <c r="F23" s="38" t="s">
        <v>16</v>
      </c>
    </row>
    <row r="24" spans="1:6" x14ac:dyDescent="0.2">
      <c r="A24" s="24" t="s">
        <v>241</v>
      </c>
      <c r="B24" s="7">
        <v>530</v>
      </c>
      <c r="C24" s="7">
        <v>500</v>
      </c>
      <c r="D24" s="7">
        <v>486</v>
      </c>
      <c r="E24" s="77">
        <v>453</v>
      </c>
      <c r="F24" s="26" t="s">
        <v>180</v>
      </c>
    </row>
    <row r="25" spans="1:6" x14ac:dyDescent="0.2">
      <c r="A25" s="28" t="s">
        <v>17</v>
      </c>
      <c r="B25" s="7">
        <v>340</v>
      </c>
      <c r="C25" s="53">
        <v>313</v>
      </c>
      <c r="D25" s="81">
        <v>307</v>
      </c>
      <c r="E25" s="85">
        <v>292</v>
      </c>
      <c r="F25" s="29" t="s">
        <v>18</v>
      </c>
    </row>
    <row r="26" spans="1:6" ht="22.5" x14ac:dyDescent="0.2">
      <c r="A26" s="60" t="s">
        <v>242</v>
      </c>
      <c r="B26" s="7">
        <v>60</v>
      </c>
      <c r="C26" s="7">
        <v>46</v>
      </c>
      <c r="D26" s="7">
        <v>44</v>
      </c>
      <c r="E26" s="77">
        <v>39</v>
      </c>
      <c r="F26" s="110" t="s">
        <v>181</v>
      </c>
    </row>
    <row r="27" spans="1:6" x14ac:dyDescent="0.2">
      <c r="A27" s="28" t="s">
        <v>17</v>
      </c>
      <c r="B27" s="7">
        <v>20</v>
      </c>
      <c r="C27" s="53">
        <v>15</v>
      </c>
      <c r="D27" s="81">
        <v>15</v>
      </c>
      <c r="E27" s="85">
        <v>18</v>
      </c>
      <c r="F27" s="29" t="s">
        <v>18</v>
      </c>
    </row>
    <row r="28" spans="1:6" ht="22.5" x14ac:dyDescent="0.2">
      <c r="A28" s="109" t="s">
        <v>258</v>
      </c>
      <c r="B28" s="7">
        <v>8518.1</v>
      </c>
      <c r="C28" s="7">
        <v>7936.1</v>
      </c>
      <c r="D28" s="51">
        <v>7798</v>
      </c>
      <c r="E28" s="104">
        <v>7746.2</v>
      </c>
      <c r="F28" s="110" t="s">
        <v>259</v>
      </c>
    </row>
    <row r="29" spans="1:6" x14ac:dyDescent="0.2">
      <c r="A29" s="28" t="s">
        <v>17</v>
      </c>
      <c r="B29" s="7">
        <v>3369.9</v>
      </c>
      <c r="C29" s="53">
        <v>3217.9</v>
      </c>
      <c r="D29" s="81">
        <v>3135.1</v>
      </c>
      <c r="E29" s="85">
        <v>3076.4</v>
      </c>
      <c r="F29" s="29" t="s">
        <v>18</v>
      </c>
    </row>
    <row r="30" spans="1:6" x14ac:dyDescent="0.2">
      <c r="A30" s="24" t="s">
        <v>185</v>
      </c>
      <c r="B30" s="7">
        <v>385.6</v>
      </c>
      <c r="C30" s="51">
        <v>366</v>
      </c>
      <c r="D30" s="51">
        <v>314</v>
      </c>
      <c r="E30" s="104">
        <v>335.6</v>
      </c>
      <c r="F30" s="26" t="s">
        <v>293</v>
      </c>
    </row>
    <row r="31" spans="1:6" x14ac:dyDescent="0.2">
      <c r="A31" s="28" t="s">
        <v>17</v>
      </c>
      <c r="B31" s="7">
        <v>92.4</v>
      </c>
      <c r="C31" s="53">
        <v>86.9</v>
      </c>
      <c r="D31" s="81">
        <v>75.099999999999994</v>
      </c>
      <c r="E31" s="107">
        <v>74.099999999999994</v>
      </c>
      <c r="F31" s="29" t="s">
        <v>18</v>
      </c>
    </row>
    <row r="32" spans="1:6" x14ac:dyDescent="0.2">
      <c r="A32" s="24" t="s">
        <v>184</v>
      </c>
      <c r="B32" s="7"/>
      <c r="C32" s="101"/>
      <c r="D32" s="7"/>
      <c r="E32" s="101"/>
      <c r="F32" s="26" t="s">
        <v>186</v>
      </c>
    </row>
    <row r="33" spans="1:6" x14ac:dyDescent="0.2">
      <c r="A33" s="28" t="s">
        <v>182</v>
      </c>
      <c r="B33" s="7">
        <v>7766.4</v>
      </c>
      <c r="C33" s="7">
        <v>6839.7</v>
      </c>
      <c r="D33" s="7">
        <v>5489.9</v>
      </c>
      <c r="E33" s="77">
        <v>6432.5</v>
      </c>
      <c r="F33" s="29" t="s">
        <v>19</v>
      </c>
    </row>
    <row r="34" spans="1:6" x14ac:dyDescent="0.2">
      <c r="A34" s="39" t="s">
        <v>17</v>
      </c>
      <c r="B34" s="7">
        <v>1681.4</v>
      </c>
      <c r="C34" s="53">
        <v>1478.3</v>
      </c>
      <c r="D34" s="81">
        <v>1144.9000000000001</v>
      </c>
      <c r="E34" s="85">
        <v>1262.2</v>
      </c>
      <c r="F34" s="40" t="s">
        <v>18</v>
      </c>
    </row>
    <row r="35" spans="1:6" x14ac:dyDescent="0.2">
      <c r="A35" s="28" t="s">
        <v>20</v>
      </c>
      <c r="B35" s="7">
        <v>20.100000000000001</v>
      </c>
      <c r="C35" s="7">
        <v>18.7</v>
      </c>
      <c r="D35" s="7">
        <v>17.5</v>
      </c>
      <c r="E35" s="77">
        <v>19.2</v>
      </c>
      <c r="F35" s="29" t="s">
        <v>183</v>
      </c>
    </row>
    <row r="36" spans="1:6" x14ac:dyDescent="0.2">
      <c r="A36" s="39" t="s">
        <v>17</v>
      </c>
      <c r="B36" s="7">
        <v>18.2</v>
      </c>
      <c r="C36" s="142">
        <v>17</v>
      </c>
      <c r="D36" s="82">
        <v>15.2</v>
      </c>
      <c r="E36" s="107">
        <v>17</v>
      </c>
      <c r="F36" s="40" t="s">
        <v>18</v>
      </c>
    </row>
    <row r="37" spans="1:6" x14ac:dyDescent="0.2">
      <c r="A37" s="24"/>
      <c r="B37" s="7"/>
      <c r="C37" s="7"/>
      <c r="D37" s="7"/>
      <c r="E37" s="7"/>
      <c r="F37" s="40"/>
    </row>
    <row r="38" spans="1:6" ht="24" customHeight="1" x14ac:dyDescent="0.2">
      <c r="A38" s="148" t="s">
        <v>309</v>
      </c>
      <c r="B38" s="148"/>
      <c r="C38" s="148"/>
      <c r="D38" s="148"/>
      <c r="E38" s="148"/>
      <c r="F38" s="148"/>
    </row>
    <row r="39" spans="1:6" ht="12.75" customHeight="1" x14ac:dyDescent="0.2">
      <c r="A39" s="149" t="s">
        <v>310</v>
      </c>
      <c r="B39" s="149"/>
      <c r="C39" s="149"/>
      <c r="D39" s="149"/>
      <c r="E39" s="149"/>
      <c r="F39" s="149"/>
    </row>
  </sheetData>
  <mergeCells count="8">
    <mergeCell ref="A38:F38"/>
    <mergeCell ref="A39:F39"/>
    <mergeCell ref="A15:F15"/>
    <mergeCell ref="B4:E4"/>
    <mergeCell ref="F3:F4"/>
    <mergeCell ref="A3:A4"/>
    <mergeCell ref="A14:F14"/>
    <mergeCell ref="A16:F16"/>
  </mergeCells>
  <pageMargins left="0.11811023622047244" right="0.11811023622047244" top="0.15748031496062992" bottom="0.15748031496062992"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6"/>
  <sheetViews>
    <sheetView topLeftCell="A37" zoomScale="110" zoomScaleNormal="110" workbookViewId="0">
      <selection activeCell="B64" sqref="B64"/>
    </sheetView>
  </sheetViews>
  <sheetFormatPr defaultColWidth="9.140625" defaultRowHeight="11.25" x14ac:dyDescent="0.2"/>
  <cols>
    <col min="1" max="1" width="30.42578125" style="34" customWidth="1"/>
    <col min="2" max="3" width="9.140625" style="34"/>
    <col min="4" max="4" width="10.85546875" style="34" customWidth="1"/>
    <col min="5" max="5" width="10.28515625" style="34" customWidth="1"/>
    <col min="6" max="6" width="9.85546875" style="34" customWidth="1"/>
    <col min="7" max="7" width="24.85546875" style="34" customWidth="1"/>
    <col min="8" max="8" width="9.140625" style="34"/>
    <col min="9" max="9" width="16.28515625" style="34" customWidth="1"/>
    <col min="10" max="16384" width="9.140625" style="34"/>
  </cols>
  <sheetData>
    <row r="1" spans="1:9" x14ac:dyDescent="0.2">
      <c r="A1" s="158" t="s">
        <v>311</v>
      </c>
      <c r="B1" s="158"/>
      <c r="C1" s="158"/>
      <c r="D1" s="158"/>
      <c r="E1" s="158"/>
      <c r="F1" s="158"/>
      <c r="G1" s="158"/>
      <c r="H1" s="158"/>
    </row>
    <row r="2" spans="1:9" ht="15" customHeight="1" x14ac:dyDescent="0.2">
      <c r="A2" s="162" t="s">
        <v>187</v>
      </c>
      <c r="B2" s="162"/>
      <c r="C2" s="162"/>
      <c r="D2" s="162"/>
      <c r="E2" s="162"/>
      <c r="F2" s="162"/>
      <c r="G2" s="162"/>
      <c r="H2" s="162"/>
    </row>
    <row r="3" spans="1:9" ht="18.95" customHeight="1" x14ac:dyDescent="0.2">
      <c r="A3" s="30" t="s">
        <v>15</v>
      </c>
      <c r="B3" s="132">
        <v>2015</v>
      </c>
      <c r="C3" s="22">
        <v>2019</v>
      </c>
      <c r="D3" s="100" t="s">
        <v>250</v>
      </c>
      <c r="E3" s="132" t="s">
        <v>300</v>
      </c>
      <c r="F3" s="125" t="s">
        <v>16</v>
      </c>
      <c r="G3" s="38"/>
      <c r="H3" s="174"/>
      <c r="I3" s="174"/>
    </row>
    <row r="4" spans="1:9" x14ac:dyDescent="0.2">
      <c r="A4" s="24" t="s">
        <v>245</v>
      </c>
      <c r="B4" s="7">
        <v>51</v>
      </c>
      <c r="C4" s="7">
        <v>46</v>
      </c>
      <c r="D4" s="7">
        <v>41</v>
      </c>
      <c r="E4" s="77">
        <v>47</v>
      </c>
      <c r="F4" s="121" t="s">
        <v>251</v>
      </c>
      <c r="G4" s="121"/>
      <c r="H4" s="172"/>
      <c r="I4" s="172"/>
    </row>
    <row r="5" spans="1:9" x14ac:dyDescent="0.2">
      <c r="A5" s="24" t="s">
        <v>246</v>
      </c>
      <c r="B5" s="7">
        <v>814.9</v>
      </c>
      <c r="C5" s="7">
        <v>986.9</v>
      </c>
      <c r="D5" s="7">
        <v>876.7</v>
      </c>
      <c r="E5" s="77">
        <v>901.2</v>
      </c>
      <c r="F5" s="121" t="s">
        <v>252</v>
      </c>
      <c r="G5" s="121"/>
      <c r="H5" s="172"/>
      <c r="I5" s="172"/>
    </row>
    <row r="6" spans="1:9" x14ac:dyDescent="0.2">
      <c r="A6" s="24" t="s">
        <v>22</v>
      </c>
      <c r="B6" s="7"/>
      <c r="C6" s="101"/>
      <c r="D6" s="7"/>
      <c r="E6" s="101"/>
      <c r="F6" s="121"/>
      <c r="G6" s="121"/>
      <c r="H6" s="172"/>
      <c r="I6" s="172"/>
    </row>
    <row r="7" spans="1:9" x14ac:dyDescent="0.2">
      <c r="A7" s="28" t="s">
        <v>247</v>
      </c>
      <c r="B7" s="7">
        <v>272</v>
      </c>
      <c r="C7" s="53">
        <v>199</v>
      </c>
      <c r="D7" s="53">
        <v>152</v>
      </c>
      <c r="E7" s="69">
        <v>185</v>
      </c>
      <c r="F7" s="121" t="s">
        <v>253</v>
      </c>
      <c r="G7" s="121"/>
      <c r="H7" s="170"/>
      <c r="I7" s="170"/>
    </row>
    <row r="8" spans="1:9" x14ac:dyDescent="0.2">
      <c r="A8" s="99" t="s">
        <v>248</v>
      </c>
      <c r="B8" s="7">
        <v>140</v>
      </c>
      <c r="C8" s="53">
        <v>56</v>
      </c>
      <c r="D8" s="88">
        <v>43</v>
      </c>
      <c r="E8" s="108">
        <v>51</v>
      </c>
      <c r="F8" s="121" t="s">
        <v>254</v>
      </c>
      <c r="G8" s="121"/>
      <c r="H8" s="170"/>
      <c r="I8" s="170"/>
    </row>
    <row r="9" spans="1:9" x14ac:dyDescent="0.2">
      <c r="A9" s="28" t="s">
        <v>23</v>
      </c>
      <c r="B9" s="6" t="s">
        <v>237</v>
      </c>
      <c r="C9" s="7">
        <v>48</v>
      </c>
      <c r="D9" s="7">
        <v>21</v>
      </c>
      <c r="E9" s="77">
        <v>55</v>
      </c>
      <c r="F9" s="121" t="s">
        <v>230</v>
      </c>
      <c r="G9" s="121"/>
      <c r="H9" s="170"/>
      <c r="I9" s="170"/>
    </row>
    <row r="10" spans="1:9" ht="23.25" customHeight="1" x14ac:dyDescent="0.2">
      <c r="A10" s="24" t="s">
        <v>260</v>
      </c>
      <c r="B10" s="51">
        <v>1115</v>
      </c>
      <c r="C10" s="7">
        <v>1014.8</v>
      </c>
      <c r="D10" s="7">
        <v>361.1</v>
      </c>
      <c r="E10" s="77">
        <v>1099.5999999999999</v>
      </c>
      <c r="F10" s="131" t="s">
        <v>261</v>
      </c>
      <c r="G10" s="126"/>
      <c r="H10" s="171"/>
      <c r="I10" s="172"/>
    </row>
    <row r="11" spans="1:9" s="18" customFormat="1" ht="23.25" customHeight="1" x14ac:dyDescent="0.2">
      <c r="A11" s="41" t="s">
        <v>249</v>
      </c>
      <c r="B11" s="15">
        <v>227.6</v>
      </c>
      <c r="C11" s="15">
        <v>120.9</v>
      </c>
      <c r="D11" s="89">
        <v>19</v>
      </c>
      <c r="E11" s="105">
        <v>105.6</v>
      </c>
      <c r="F11" s="131" t="s">
        <v>255</v>
      </c>
      <c r="G11" s="117"/>
      <c r="H11" s="171"/>
      <c r="I11" s="171"/>
    </row>
    <row r="12" spans="1:9" ht="38.25" customHeight="1" x14ac:dyDescent="0.2">
      <c r="A12" s="163" t="s">
        <v>262</v>
      </c>
      <c r="B12" s="163"/>
      <c r="C12" s="163"/>
      <c r="D12" s="163"/>
      <c r="E12" s="163"/>
      <c r="F12" s="163"/>
      <c r="G12" s="163"/>
    </row>
    <row r="13" spans="1:9" ht="38.25" customHeight="1" x14ac:dyDescent="0.2">
      <c r="A13" s="164" t="s">
        <v>312</v>
      </c>
      <c r="B13" s="164"/>
      <c r="C13" s="164"/>
      <c r="D13" s="164"/>
      <c r="E13" s="164"/>
      <c r="F13" s="164"/>
      <c r="G13" s="164"/>
    </row>
    <row r="14" spans="1:9" ht="12.75" customHeight="1" x14ac:dyDescent="0.2">
      <c r="A14" s="25"/>
      <c r="B14" s="25"/>
      <c r="C14" s="25"/>
      <c r="D14" s="25"/>
      <c r="E14" s="25"/>
      <c r="F14" s="25"/>
      <c r="G14" s="25"/>
    </row>
    <row r="15" spans="1:9" x14ac:dyDescent="0.2">
      <c r="A15" s="158" t="s">
        <v>313</v>
      </c>
      <c r="B15" s="158"/>
      <c r="C15" s="158"/>
      <c r="D15" s="158"/>
      <c r="E15" s="158"/>
      <c r="F15" s="158"/>
      <c r="I15" s="34" t="s">
        <v>303</v>
      </c>
    </row>
    <row r="16" spans="1:9" x14ac:dyDescent="0.2">
      <c r="A16" s="173" t="s">
        <v>225</v>
      </c>
      <c r="B16" s="173"/>
      <c r="C16" s="173"/>
      <c r="D16" s="173"/>
      <c r="E16" s="173"/>
      <c r="F16" s="173"/>
    </row>
    <row r="17" spans="1:7" ht="78.75" x14ac:dyDescent="0.2">
      <c r="A17" s="167" t="s">
        <v>15</v>
      </c>
      <c r="B17" s="168"/>
      <c r="C17" s="17" t="s">
        <v>175</v>
      </c>
      <c r="D17" s="17" t="s">
        <v>176</v>
      </c>
      <c r="E17" s="17" t="s">
        <v>189</v>
      </c>
      <c r="F17" s="17" t="s">
        <v>294</v>
      </c>
      <c r="G17" s="16" t="s">
        <v>16</v>
      </c>
    </row>
    <row r="18" spans="1:7" x14ac:dyDescent="0.2">
      <c r="A18" s="111" t="s">
        <v>24</v>
      </c>
      <c r="B18" s="12">
        <v>2015</v>
      </c>
      <c r="C18" s="6">
        <v>10</v>
      </c>
      <c r="D18" s="6">
        <v>4894</v>
      </c>
      <c r="E18" s="6">
        <v>2652</v>
      </c>
      <c r="F18" s="9">
        <v>560.79999999999995</v>
      </c>
      <c r="G18" s="5" t="s">
        <v>25</v>
      </c>
    </row>
    <row r="19" spans="1:7" x14ac:dyDescent="0.2">
      <c r="A19" s="112" t="s">
        <v>265</v>
      </c>
      <c r="B19" s="12">
        <v>2019</v>
      </c>
      <c r="C19" s="6">
        <v>11</v>
      </c>
      <c r="D19" s="6">
        <v>5028</v>
      </c>
      <c r="E19" s="6">
        <v>2931</v>
      </c>
      <c r="F19" s="9">
        <v>586.6</v>
      </c>
      <c r="G19" s="14" t="s">
        <v>266</v>
      </c>
    </row>
    <row r="20" spans="1:7" x14ac:dyDescent="0.2">
      <c r="A20" s="113"/>
      <c r="B20" s="12">
        <v>2020</v>
      </c>
      <c r="C20" s="83">
        <v>11</v>
      </c>
      <c r="D20" s="83">
        <v>5133</v>
      </c>
      <c r="E20" s="83">
        <v>904</v>
      </c>
      <c r="F20" s="84">
        <v>174.3</v>
      </c>
      <c r="G20" s="20"/>
    </row>
    <row r="21" spans="1:7" x14ac:dyDescent="0.2">
      <c r="A21" s="111"/>
      <c r="B21" s="42">
        <v>2022</v>
      </c>
      <c r="C21" s="127">
        <v>9</v>
      </c>
      <c r="D21" s="127">
        <v>4863</v>
      </c>
      <c r="E21" s="127">
        <v>2079</v>
      </c>
      <c r="F21" s="133">
        <v>403.4</v>
      </c>
      <c r="G21" s="5"/>
    </row>
    <row r="22" spans="1:7" x14ac:dyDescent="0.2">
      <c r="A22" s="161" t="s">
        <v>26</v>
      </c>
      <c r="B22" s="169"/>
      <c r="C22" s="75"/>
      <c r="D22" s="75"/>
      <c r="E22" s="75"/>
      <c r="F22" s="76"/>
      <c r="G22" s="20" t="s">
        <v>27</v>
      </c>
    </row>
    <row r="23" spans="1:7" x14ac:dyDescent="0.2">
      <c r="A23" s="165" t="s">
        <v>28</v>
      </c>
      <c r="B23" s="166"/>
      <c r="C23" s="83">
        <v>4</v>
      </c>
      <c r="D23" s="83">
        <v>1605</v>
      </c>
      <c r="E23" s="83">
        <v>1033</v>
      </c>
      <c r="F23" s="84">
        <v>141.80000000000001</v>
      </c>
      <c r="G23" s="21" t="s">
        <v>29</v>
      </c>
    </row>
    <row r="24" spans="1:7" x14ac:dyDescent="0.2">
      <c r="A24" s="165" t="s">
        <v>30</v>
      </c>
      <c r="B24" s="166"/>
      <c r="C24" s="83">
        <v>2</v>
      </c>
      <c r="D24" s="83">
        <v>584</v>
      </c>
      <c r="E24" s="83">
        <v>699</v>
      </c>
      <c r="F24" s="84">
        <v>55.8</v>
      </c>
      <c r="G24" s="21" t="s">
        <v>31</v>
      </c>
    </row>
    <row r="25" spans="1:7" x14ac:dyDescent="0.2">
      <c r="A25" s="161" t="s">
        <v>32</v>
      </c>
      <c r="B25" s="161"/>
      <c r="C25" s="83">
        <v>1</v>
      </c>
      <c r="D25" s="83">
        <v>1916</v>
      </c>
      <c r="E25" s="83">
        <v>256</v>
      </c>
      <c r="F25" s="84">
        <v>138.5</v>
      </c>
      <c r="G25" s="20" t="s">
        <v>33</v>
      </c>
    </row>
    <row r="26" spans="1:7" x14ac:dyDescent="0.2">
      <c r="A26" s="161" t="s">
        <v>34</v>
      </c>
      <c r="B26" s="161"/>
      <c r="C26" s="83">
        <v>1</v>
      </c>
      <c r="D26" s="83">
        <v>758</v>
      </c>
      <c r="E26" s="83">
        <v>91</v>
      </c>
      <c r="F26" s="84">
        <v>67.3</v>
      </c>
      <c r="G26" s="20" t="s">
        <v>35</v>
      </c>
    </row>
    <row r="27" spans="1:7" x14ac:dyDescent="0.2">
      <c r="A27" s="148" t="s">
        <v>263</v>
      </c>
      <c r="B27" s="148"/>
      <c r="C27" s="83" t="s">
        <v>237</v>
      </c>
      <c r="D27" s="83" t="s">
        <v>237</v>
      </c>
      <c r="E27" s="83" t="s">
        <v>237</v>
      </c>
      <c r="F27" s="83" t="s">
        <v>237</v>
      </c>
      <c r="G27" s="20" t="s">
        <v>264</v>
      </c>
    </row>
    <row r="28" spans="1:7" x14ac:dyDescent="0.2">
      <c r="A28" s="161" t="s">
        <v>36</v>
      </c>
      <c r="B28" s="161"/>
      <c r="C28" s="83" t="s">
        <v>237</v>
      </c>
      <c r="D28" s="83" t="s">
        <v>237</v>
      </c>
      <c r="E28" s="83" t="s">
        <v>237</v>
      </c>
      <c r="F28" s="83" t="s">
        <v>237</v>
      </c>
      <c r="G28" s="20" t="s">
        <v>37</v>
      </c>
    </row>
    <row r="29" spans="1:7" x14ac:dyDescent="0.2">
      <c r="A29" s="4" t="s">
        <v>188</v>
      </c>
      <c r="B29" s="12">
        <v>2015</v>
      </c>
      <c r="C29" s="6">
        <v>2</v>
      </c>
      <c r="D29" s="6" t="s">
        <v>238</v>
      </c>
      <c r="E29" s="6">
        <v>114</v>
      </c>
      <c r="F29" s="9">
        <v>25.3</v>
      </c>
      <c r="G29" s="5" t="s">
        <v>38</v>
      </c>
    </row>
    <row r="30" spans="1:7" x14ac:dyDescent="0.2">
      <c r="A30" s="13"/>
      <c r="B30" s="12">
        <v>2019</v>
      </c>
      <c r="C30" s="6">
        <v>3</v>
      </c>
      <c r="D30" s="6" t="s">
        <v>238</v>
      </c>
      <c r="E30" s="6">
        <v>125</v>
      </c>
      <c r="F30" s="9">
        <v>302.7</v>
      </c>
      <c r="G30" s="20"/>
    </row>
    <row r="31" spans="1:7" x14ac:dyDescent="0.2">
      <c r="A31" s="18"/>
      <c r="B31" s="12">
        <v>2020</v>
      </c>
      <c r="C31" s="102">
        <v>2</v>
      </c>
      <c r="D31" s="102" t="s">
        <v>238</v>
      </c>
      <c r="E31" s="102">
        <v>22</v>
      </c>
      <c r="F31" s="103">
        <v>3.4</v>
      </c>
      <c r="G31" s="20"/>
    </row>
    <row r="32" spans="1:7" x14ac:dyDescent="0.2">
      <c r="A32" s="18"/>
      <c r="B32" s="42">
        <v>2022</v>
      </c>
      <c r="C32" s="135">
        <v>3</v>
      </c>
      <c r="D32" s="135" t="s">
        <v>238</v>
      </c>
      <c r="E32" s="135">
        <v>191</v>
      </c>
      <c r="F32" s="134">
        <v>137.80000000000001</v>
      </c>
      <c r="G32" s="20"/>
    </row>
    <row r="33" spans="1:9" ht="13.5" customHeight="1" x14ac:dyDescent="0.2">
      <c r="A33" s="161" t="s">
        <v>267</v>
      </c>
      <c r="B33" s="161"/>
      <c r="C33" s="161"/>
      <c r="D33" s="161"/>
      <c r="E33" s="161"/>
      <c r="F33" s="161"/>
      <c r="G33" s="161"/>
    </row>
    <row r="34" spans="1:9" x14ac:dyDescent="0.2">
      <c r="A34" s="49" t="s">
        <v>268</v>
      </c>
    </row>
    <row r="40" spans="1:9" x14ac:dyDescent="0.2">
      <c r="A40" s="34" t="s">
        <v>314</v>
      </c>
      <c r="F40" s="3"/>
    </row>
    <row r="41" spans="1:9" x14ac:dyDescent="0.2">
      <c r="A41" s="48" t="s">
        <v>226</v>
      </c>
      <c r="F41" s="3"/>
    </row>
    <row r="42" spans="1:9" ht="18.95" customHeight="1" x14ac:dyDescent="0.2">
      <c r="A42" s="43" t="s">
        <v>15</v>
      </c>
      <c r="B42" s="43">
        <v>2015</v>
      </c>
      <c r="C42" s="43">
        <v>2019</v>
      </c>
      <c r="D42" s="43">
        <v>2020</v>
      </c>
      <c r="E42" s="136">
        <v>2022</v>
      </c>
      <c r="F42" s="159" t="s">
        <v>16</v>
      </c>
      <c r="G42" s="160"/>
      <c r="H42" s="122"/>
      <c r="I42" s="122"/>
    </row>
    <row r="43" spans="1:9" x14ac:dyDescent="0.2">
      <c r="A43" s="18" t="s">
        <v>315</v>
      </c>
      <c r="B43" s="8">
        <v>21</v>
      </c>
      <c r="C43" s="78">
        <v>30</v>
      </c>
      <c r="D43" s="78">
        <v>27</v>
      </c>
      <c r="E43" s="137" t="s">
        <v>317</v>
      </c>
      <c r="F43" s="120" t="s">
        <v>316</v>
      </c>
      <c r="G43" s="121"/>
      <c r="H43" s="121"/>
      <c r="I43" s="121"/>
    </row>
    <row r="44" spans="1:9" x14ac:dyDescent="0.2">
      <c r="A44" s="19" t="s">
        <v>39</v>
      </c>
      <c r="B44" s="6">
        <v>3</v>
      </c>
      <c r="C44" s="6">
        <v>3</v>
      </c>
      <c r="D44" s="6">
        <v>3</v>
      </c>
      <c r="E44" s="138">
        <v>3</v>
      </c>
      <c r="F44" s="120" t="s">
        <v>40</v>
      </c>
      <c r="G44" s="121"/>
      <c r="H44" s="121"/>
      <c r="I44" s="121"/>
    </row>
    <row r="45" spans="1:9" ht="22.5" x14ac:dyDescent="0.2">
      <c r="A45" s="59" t="s">
        <v>243</v>
      </c>
      <c r="B45" s="6">
        <v>12733</v>
      </c>
      <c r="C45" s="6">
        <v>14732</v>
      </c>
      <c r="D45" s="6">
        <v>14015</v>
      </c>
      <c r="E45" s="138">
        <v>14546</v>
      </c>
      <c r="F45" s="120" t="s">
        <v>190</v>
      </c>
      <c r="G45" s="121"/>
      <c r="H45" s="121"/>
      <c r="I45" s="121"/>
    </row>
    <row r="46" spans="1:9" x14ac:dyDescent="0.2">
      <c r="A46" s="19" t="s">
        <v>39</v>
      </c>
      <c r="B46" s="6">
        <v>6726</v>
      </c>
      <c r="C46" s="6">
        <v>5546</v>
      </c>
      <c r="D46" s="6">
        <v>5530</v>
      </c>
      <c r="E46" s="138">
        <v>5530</v>
      </c>
      <c r="F46" s="120" t="s">
        <v>40</v>
      </c>
      <c r="G46" s="121"/>
      <c r="H46" s="121"/>
      <c r="I46" s="121"/>
    </row>
    <row r="47" spans="1:9" x14ac:dyDescent="0.2">
      <c r="A47" s="18" t="s">
        <v>41</v>
      </c>
      <c r="B47" s="6">
        <v>93756</v>
      </c>
      <c r="C47" s="57">
        <v>127951</v>
      </c>
      <c r="D47" s="57">
        <v>56343</v>
      </c>
      <c r="E47" s="139">
        <v>111734</v>
      </c>
      <c r="F47" s="120" t="s">
        <v>42</v>
      </c>
      <c r="G47" s="121"/>
      <c r="H47" s="121"/>
      <c r="I47" s="121"/>
    </row>
    <row r="48" spans="1:9" x14ac:dyDescent="0.2">
      <c r="A48" s="10" t="s">
        <v>39</v>
      </c>
      <c r="B48" s="6">
        <v>55085</v>
      </c>
      <c r="C48" s="6">
        <v>61600</v>
      </c>
      <c r="D48" s="6">
        <v>28384</v>
      </c>
      <c r="E48" s="138">
        <v>49747</v>
      </c>
      <c r="F48" s="120" t="s">
        <v>40</v>
      </c>
      <c r="G48" s="121"/>
      <c r="H48" s="121"/>
      <c r="I48" s="121"/>
    </row>
    <row r="49" spans="1:9" x14ac:dyDescent="0.2">
      <c r="A49" s="19" t="s">
        <v>43</v>
      </c>
      <c r="B49" s="6">
        <v>4465</v>
      </c>
      <c r="C49" s="6">
        <v>4265</v>
      </c>
      <c r="D49" s="80">
        <v>2087</v>
      </c>
      <c r="E49" s="140">
        <v>4138</v>
      </c>
      <c r="F49" s="120" t="s">
        <v>44</v>
      </c>
      <c r="G49" s="121"/>
      <c r="H49" s="121"/>
      <c r="I49" s="121"/>
    </row>
    <row r="50" spans="1:9" x14ac:dyDescent="0.2">
      <c r="A50" s="18" t="s">
        <v>45</v>
      </c>
      <c r="B50" s="6">
        <v>2367814</v>
      </c>
      <c r="C50" s="6">
        <v>3615255</v>
      </c>
      <c r="D50" s="6">
        <v>1108012</v>
      </c>
      <c r="E50" s="138">
        <v>2107211</v>
      </c>
      <c r="F50" s="120" t="s">
        <v>46</v>
      </c>
      <c r="G50" s="121"/>
      <c r="H50" s="121"/>
      <c r="I50" s="121"/>
    </row>
    <row r="51" spans="1:9" x14ac:dyDescent="0.2">
      <c r="A51" s="10" t="s">
        <v>39</v>
      </c>
      <c r="B51" s="6">
        <v>1440620</v>
      </c>
      <c r="C51" s="6">
        <v>2006320</v>
      </c>
      <c r="D51" s="6">
        <v>573939</v>
      </c>
      <c r="E51" s="138">
        <v>1089874</v>
      </c>
      <c r="F51" s="120" t="s">
        <v>40</v>
      </c>
      <c r="G51" s="121"/>
      <c r="H51" s="121"/>
      <c r="I51" s="121"/>
    </row>
    <row r="52" spans="1:9" x14ac:dyDescent="0.2">
      <c r="A52" s="19" t="s">
        <v>43</v>
      </c>
      <c r="B52" s="58">
        <v>112753</v>
      </c>
      <c r="C52" s="58">
        <v>120509</v>
      </c>
      <c r="D52" s="79">
        <v>41037</v>
      </c>
      <c r="E52" s="141">
        <v>78045</v>
      </c>
      <c r="F52" s="120" t="s">
        <v>44</v>
      </c>
      <c r="G52" s="121"/>
      <c r="H52" s="121"/>
      <c r="I52" s="121"/>
    </row>
    <row r="53" spans="1:9" x14ac:dyDescent="0.2">
      <c r="A53" s="19" t="s">
        <v>47</v>
      </c>
      <c r="B53" s="6">
        <v>25</v>
      </c>
      <c r="C53" s="6">
        <v>28</v>
      </c>
      <c r="D53" s="80">
        <v>20</v>
      </c>
      <c r="E53" s="140">
        <v>19</v>
      </c>
      <c r="F53" s="120" t="s">
        <v>48</v>
      </c>
      <c r="G53" s="121"/>
      <c r="H53" s="121"/>
      <c r="I53" s="121"/>
    </row>
    <row r="54" spans="1:9" x14ac:dyDescent="0.2">
      <c r="F54" s="3"/>
    </row>
    <row r="55" spans="1:9" x14ac:dyDescent="0.2">
      <c r="A55" s="106" t="s">
        <v>318</v>
      </c>
      <c r="F55" s="3"/>
    </row>
    <row r="56" spans="1:9" x14ac:dyDescent="0.2">
      <c r="A56" s="2" t="s">
        <v>319</v>
      </c>
      <c r="F56" s="3"/>
    </row>
  </sheetData>
  <mergeCells count="25">
    <mergeCell ref="H9:I9"/>
    <mergeCell ref="H10:I10"/>
    <mergeCell ref="H11:I11"/>
    <mergeCell ref="A16:F16"/>
    <mergeCell ref="H3:I3"/>
    <mergeCell ref="H4:I4"/>
    <mergeCell ref="H5:I5"/>
    <mergeCell ref="H6:I6"/>
    <mergeCell ref="H7:I7"/>
    <mergeCell ref="F42:G42"/>
    <mergeCell ref="A28:B28"/>
    <mergeCell ref="A33:G33"/>
    <mergeCell ref="A1:H1"/>
    <mergeCell ref="A2:H2"/>
    <mergeCell ref="A15:F15"/>
    <mergeCell ref="A12:G12"/>
    <mergeCell ref="A13:G13"/>
    <mergeCell ref="A24:B24"/>
    <mergeCell ref="A25:B25"/>
    <mergeCell ref="A26:B26"/>
    <mergeCell ref="A27:B27"/>
    <mergeCell ref="A17:B17"/>
    <mergeCell ref="A22:B22"/>
    <mergeCell ref="A23:B23"/>
    <mergeCell ref="H8:I8"/>
  </mergeCells>
  <pageMargins left="0.11811023622047244" right="0.11811023622047244" top="0.15748031496062992" bottom="0.15748031496062992" header="0.31496062992125984" footer="0.31496062992125984"/>
  <pageSetup paperSize="9" scale="9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7"/>
  <sheetViews>
    <sheetView zoomScaleNormal="100" workbookViewId="0">
      <selection sqref="A1:F1"/>
    </sheetView>
  </sheetViews>
  <sheetFormatPr defaultColWidth="9.140625" defaultRowHeight="11.25" x14ac:dyDescent="0.2"/>
  <cols>
    <col min="1" max="1" width="28.5703125" style="34" customWidth="1"/>
    <col min="2" max="5" width="8.42578125" style="71" customWidth="1"/>
    <col min="6" max="6" width="26.5703125" style="35" customWidth="1"/>
    <col min="7" max="16384" width="9.140625" style="34"/>
  </cols>
  <sheetData>
    <row r="1" spans="1:6" x14ac:dyDescent="0.2">
      <c r="A1" s="158" t="s">
        <v>320</v>
      </c>
      <c r="B1" s="158"/>
      <c r="C1" s="158"/>
      <c r="D1" s="158"/>
      <c r="E1" s="158"/>
      <c r="F1" s="158"/>
    </row>
    <row r="2" spans="1:6" x14ac:dyDescent="0.2">
      <c r="A2" s="175" t="s">
        <v>198</v>
      </c>
      <c r="B2" s="175"/>
      <c r="C2" s="175"/>
      <c r="D2" s="175"/>
      <c r="E2" s="175"/>
      <c r="F2" s="175"/>
    </row>
    <row r="3" spans="1:6" s="23" customFormat="1" ht="18.95" customHeight="1" x14ac:dyDescent="0.25">
      <c r="A3" s="30" t="s">
        <v>15</v>
      </c>
      <c r="B3" s="67">
        <v>2015</v>
      </c>
      <c r="C3" s="67">
        <v>2019</v>
      </c>
      <c r="D3" s="67">
        <v>2020</v>
      </c>
      <c r="E3" s="67">
        <v>2022</v>
      </c>
      <c r="F3" s="38" t="s">
        <v>16</v>
      </c>
    </row>
    <row r="4" spans="1:6" s="11" customFormat="1" ht="13.5" customHeight="1" x14ac:dyDescent="0.2">
      <c r="A4" s="31" t="s">
        <v>239</v>
      </c>
      <c r="B4" s="68">
        <v>352</v>
      </c>
      <c r="C4" s="68">
        <v>329</v>
      </c>
      <c r="D4" s="68">
        <v>277</v>
      </c>
      <c r="E4" s="68">
        <v>273</v>
      </c>
      <c r="F4" s="33" t="s">
        <v>191</v>
      </c>
    </row>
    <row r="5" spans="1:6" x14ac:dyDescent="0.2">
      <c r="A5" s="28" t="s">
        <v>49</v>
      </c>
      <c r="B5" s="69">
        <v>319</v>
      </c>
      <c r="C5" s="69">
        <v>292</v>
      </c>
      <c r="D5" s="69">
        <v>249</v>
      </c>
      <c r="E5" s="69">
        <v>248</v>
      </c>
      <c r="F5" s="29" t="s">
        <v>50</v>
      </c>
    </row>
    <row r="6" spans="1:6" x14ac:dyDescent="0.2">
      <c r="A6" s="24" t="s">
        <v>51</v>
      </c>
      <c r="B6" s="69">
        <v>206</v>
      </c>
      <c r="C6" s="69">
        <v>198</v>
      </c>
      <c r="D6" s="85">
        <v>169</v>
      </c>
      <c r="E6" s="85">
        <v>174</v>
      </c>
      <c r="F6" s="26" t="s">
        <v>192</v>
      </c>
    </row>
    <row r="7" spans="1:6" x14ac:dyDescent="0.2">
      <c r="A7" s="28" t="s">
        <v>52</v>
      </c>
      <c r="B7" s="69">
        <v>113</v>
      </c>
      <c r="C7" s="69">
        <v>115</v>
      </c>
      <c r="D7" s="69">
        <v>103</v>
      </c>
      <c r="E7" s="69">
        <v>108</v>
      </c>
      <c r="F7" s="29" t="s">
        <v>53</v>
      </c>
    </row>
    <row r="8" spans="1:6" x14ac:dyDescent="0.2">
      <c r="A8" s="28" t="s">
        <v>54</v>
      </c>
      <c r="B8" s="69">
        <v>11</v>
      </c>
      <c r="C8" s="69">
        <v>8</v>
      </c>
      <c r="D8" s="69">
        <v>5</v>
      </c>
      <c r="E8" s="69">
        <v>6</v>
      </c>
      <c r="F8" s="29" t="s">
        <v>55</v>
      </c>
    </row>
    <row r="9" spans="1:6" x14ac:dyDescent="0.2">
      <c r="A9" s="28" t="s">
        <v>56</v>
      </c>
      <c r="B9" s="69">
        <v>3</v>
      </c>
      <c r="C9" s="69">
        <v>4</v>
      </c>
      <c r="D9" s="69">
        <v>4</v>
      </c>
      <c r="E9" s="69">
        <v>5</v>
      </c>
      <c r="F9" s="29" t="s">
        <v>57</v>
      </c>
    </row>
    <row r="10" spans="1:6" x14ac:dyDescent="0.2">
      <c r="A10" s="28" t="s">
        <v>58</v>
      </c>
      <c r="B10" s="69">
        <v>79</v>
      </c>
      <c r="C10" s="69">
        <v>71</v>
      </c>
      <c r="D10" s="69">
        <v>57</v>
      </c>
      <c r="E10" s="69">
        <v>55</v>
      </c>
      <c r="F10" s="29" t="s">
        <v>193</v>
      </c>
    </row>
    <row r="11" spans="1:6" x14ac:dyDescent="0.2">
      <c r="A11" s="24" t="s">
        <v>59</v>
      </c>
      <c r="B11" s="53">
        <v>146</v>
      </c>
      <c r="C11" s="53">
        <v>131</v>
      </c>
      <c r="D11" s="81">
        <v>108</v>
      </c>
      <c r="E11" s="85">
        <v>99</v>
      </c>
      <c r="F11" s="26" t="s">
        <v>194</v>
      </c>
    </row>
    <row r="12" spans="1:6" x14ac:dyDescent="0.2">
      <c r="A12" s="28" t="s">
        <v>199</v>
      </c>
      <c r="B12" s="69">
        <v>10</v>
      </c>
      <c r="C12" s="69">
        <v>6</v>
      </c>
      <c r="D12" s="69">
        <v>6</v>
      </c>
      <c r="E12" s="69">
        <v>6</v>
      </c>
      <c r="F12" s="29" t="s">
        <v>200</v>
      </c>
    </row>
    <row r="13" spans="1:6" x14ac:dyDescent="0.2">
      <c r="A13" s="28" t="s">
        <v>61</v>
      </c>
      <c r="B13" s="70" t="s">
        <v>237</v>
      </c>
      <c r="C13" s="70" t="s">
        <v>237</v>
      </c>
      <c r="D13" s="70" t="s">
        <v>237</v>
      </c>
      <c r="E13" s="70" t="s">
        <v>237</v>
      </c>
      <c r="F13" s="29" t="s">
        <v>62</v>
      </c>
    </row>
    <row r="14" spans="1:6" x14ac:dyDescent="0.2">
      <c r="A14" s="28" t="s">
        <v>63</v>
      </c>
      <c r="B14" s="69">
        <v>6</v>
      </c>
      <c r="C14" s="70">
        <v>4</v>
      </c>
      <c r="D14" s="70">
        <v>3</v>
      </c>
      <c r="E14" s="70">
        <v>3</v>
      </c>
      <c r="F14" s="29" t="s">
        <v>64</v>
      </c>
    </row>
    <row r="15" spans="1:6" x14ac:dyDescent="0.2">
      <c r="A15" s="28" t="s">
        <v>65</v>
      </c>
      <c r="B15" s="69">
        <v>11</v>
      </c>
      <c r="C15" s="69">
        <v>11</v>
      </c>
      <c r="D15" s="69">
        <v>10</v>
      </c>
      <c r="E15" s="69">
        <v>8</v>
      </c>
      <c r="F15" s="29" t="s">
        <v>66</v>
      </c>
    </row>
    <row r="16" spans="1:6" x14ac:dyDescent="0.2">
      <c r="A16" s="28" t="s">
        <v>67</v>
      </c>
      <c r="B16" s="69">
        <v>22</v>
      </c>
      <c r="C16" s="69">
        <v>12</v>
      </c>
      <c r="D16" s="69">
        <v>11</v>
      </c>
      <c r="E16" s="69">
        <v>11</v>
      </c>
      <c r="F16" s="29" t="s">
        <v>68</v>
      </c>
    </row>
    <row r="17" spans="1:10" x14ac:dyDescent="0.2">
      <c r="A17" s="28" t="s">
        <v>69</v>
      </c>
      <c r="B17" s="69">
        <v>11</v>
      </c>
      <c r="C17" s="69">
        <v>10</v>
      </c>
      <c r="D17" s="69">
        <v>10</v>
      </c>
      <c r="E17" s="69">
        <v>7</v>
      </c>
      <c r="F17" s="29" t="s">
        <v>70</v>
      </c>
    </row>
    <row r="18" spans="1:10" x14ac:dyDescent="0.2">
      <c r="A18" s="28" t="s">
        <v>71</v>
      </c>
      <c r="B18" s="69">
        <v>10</v>
      </c>
      <c r="C18" s="69">
        <v>9</v>
      </c>
      <c r="D18" s="69">
        <v>6</v>
      </c>
      <c r="E18" s="69">
        <v>4</v>
      </c>
      <c r="F18" s="29" t="s">
        <v>72</v>
      </c>
    </row>
    <row r="19" spans="1:10" x14ac:dyDescent="0.2">
      <c r="A19" s="28" t="s">
        <v>73</v>
      </c>
      <c r="B19" s="69">
        <v>28</v>
      </c>
      <c r="C19" s="69">
        <v>34</v>
      </c>
      <c r="D19" s="69">
        <v>31</v>
      </c>
      <c r="E19" s="69">
        <v>26</v>
      </c>
      <c r="F19" s="29" t="s">
        <v>74</v>
      </c>
    </row>
    <row r="20" spans="1:10" x14ac:dyDescent="0.2">
      <c r="A20" s="28" t="s">
        <v>75</v>
      </c>
      <c r="B20" s="69">
        <v>24</v>
      </c>
      <c r="C20" s="69">
        <v>22</v>
      </c>
      <c r="D20" s="69">
        <v>14</v>
      </c>
      <c r="E20" s="69">
        <v>17</v>
      </c>
      <c r="F20" s="29" t="s">
        <v>195</v>
      </c>
    </row>
    <row r="21" spans="1:10" x14ac:dyDescent="0.2">
      <c r="A21" s="28" t="s">
        <v>77</v>
      </c>
      <c r="B21" s="53">
        <v>24</v>
      </c>
      <c r="C21" s="69">
        <v>23</v>
      </c>
      <c r="D21" s="85">
        <v>17</v>
      </c>
      <c r="E21" s="85">
        <v>17</v>
      </c>
      <c r="F21" s="29" t="s">
        <v>196</v>
      </c>
    </row>
    <row r="22" spans="1:10" s="11" customFormat="1" ht="22.5" x14ac:dyDescent="0.2">
      <c r="A22" s="61" t="s">
        <v>269</v>
      </c>
      <c r="B22" s="68">
        <v>23128</v>
      </c>
      <c r="C22" s="68">
        <v>24153</v>
      </c>
      <c r="D22" s="68">
        <v>21821</v>
      </c>
      <c r="E22" s="68">
        <v>20507</v>
      </c>
      <c r="F22" s="33" t="s">
        <v>197</v>
      </c>
    </row>
    <row r="23" spans="1:10" x14ac:dyDescent="0.2">
      <c r="A23" s="28" t="s">
        <v>49</v>
      </c>
      <c r="B23" s="69">
        <v>20143</v>
      </c>
      <c r="C23" s="69">
        <v>20892</v>
      </c>
      <c r="D23" s="69">
        <v>19283</v>
      </c>
      <c r="E23" s="69">
        <v>18351</v>
      </c>
      <c r="F23" s="29" t="s">
        <v>50</v>
      </c>
    </row>
    <row r="24" spans="1:10" x14ac:dyDescent="0.2">
      <c r="A24" s="24" t="s">
        <v>51</v>
      </c>
      <c r="B24" s="69">
        <v>14668</v>
      </c>
      <c r="C24" s="69">
        <v>16616</v>
      </c>
      <c r="D24" s="85">
        <v>15548</v>
      </c>
      <c r="E24" s="85">
        <v>15268</v>
      </c>
      <c r="F24" s="26" t="s">
        <v>192</v>
      </c>
    </row>
    <row r="25" spans="1:10" x14ac:dyDescent="0.2">
      <c r="A25" s="28" t="s">
        <v>52</v>
      </c>
      <c r="B25" s="69">
        <v>11179</v>
      </c>
      <c r="C25" s="69">
        <v>12619</v>
      </c>
      <c r="D25" s="69">
        <v>12229</v>
      </c>
      <c r="E25" s="69">
        <v>12251</v>
      </c>
      <c r="F25" s="29" t="s">
        <v>53</v>
      </c>
    </row>
    <row r="26" spans="1:10" x14ac:dyDescent="0.2">
      <c r="A26" s="28" t="s">
        <v>54</v>
      </c>
      <c r="B26" s="69">
        <v>319</v>
      </c>
      <c r="C26" s="69">
        <v>245</v>
      </c>
      <c r="D26" s="69">
        <v>164</v>
      </c>
      <c r="E26" s="69">
        <v>174</v>
      </c>
      <c r="F26" s="29" t="s">
        <v>55</v>
      </c>
    </row>
    <row r="27" spans="1:10" x14ac:dyDescent="0.2">
      <c r="A27" s="28" t="s">
        <v>56</v>
      </c>
      <c r="B27" s="69">
        <v>82</v>
      </c>
      <c r="C27" s="69">
        <v>113</v>
      </c>
      <c r="D27" s="69">
        <v>113</v>
      </c>
      <c r="E27" s="69">
        <v>171</v>
      </c>
      <c r="F27" s="29" t="s">
        <v>57</v>
      </c>
    </row>
    <row r="28" spans="1:10" x14ac:dyDescent="0.2">
      <c r="A28" s="28" t="s">
        <v>58</v>
      </c>
      <c r="B28" s="69">
        <v>3088</v>
      </c>
      <c r="C28" s="69">
        <v>3639</v>
      </c>
      <c r="D28" s="69">
        <v>3042</v>
      </c>
      <c r="E28" s="69">
        <v>2672</v>
      </c>
      <c r="F28" s="29" t="s">
        <v>193</v>
      </c>
    </row>
    <row r="29" spans="1:10" x14ac:dyDescent="0.2">
      <c r="A29" s="24" t="s">
        <v>59</v>
      </c>
      <c r="B29" s="53">
        <v>8460</v>
      </c>
      <c r="C29" s="53">
        <v>7537</v>
      </c>
      <c r="D29" s="81">
        <v>6273</v>
      </c>
      <c r="E29" s="85">
        <v>5239</v>
      </c>
      <c r="F29" s="26" t="s">
        <v>60</v>
      </c>
      <c r="H29" s="66"/>
      <c r="I29" s="66"/>
      <c r="J29" s="66"/>
    </row>
    <row r="30" spans="1:10" x14ac:dyDescent="0.2">
      <c r="A30" s="28" t="s">
        <v>199</v>
      </c>
      <c r="B30" s="69">
        <v>478</v>
      </c>
      <c r="C30" s="69">
        <v>286</v>
      </c>
      <c r="D30" s="69">
        <v>276</v>
      </c>
      <c r="E30" s="69">
        <v>230</v>
      </c>
      <c r="F30" s="29" t="s">
        <v>200</v>
      </c>
    </row>
    <row r="31" spans="1:10" x14ac:dyDescent="0.2">
      <c r="A31" s="28" t="s">
        <v>61</v>
      </c>
      <c r="B31" s="70" t="s">
        <v>237</v>
      </c>
      <c r="C31" s="70" t="s">
        <v>237</v>
      </c>
      <c r="D31" s="70" t="s">
        <v>237</v>
      </c>
      <c r="E31" s="70" t="s">
        <v>237</v>
      </c>
      <c r="F31" s="29" t="s">
        <v>62</v>
      </c>
    </row>
    <row r="32" spans="1:10" x14ac:dyDescent="0.2">
      <c r="A32" s="28" t="s">
        <v>63</v>
      </c>
      <c r="B32" s="69">
        <v>660</v>
      </c>
      <c r="C32" s="70">
        <v>260</v>
      </c>
      <c r="D32" s="70">
        <v>280</v>
      </c>
      <c r="E32" s="70">
        <v>370</v>
      </c>
      <c r="F32" s="29" t="s">
        <v>64</v>
      </c>
    </row>
    <row r="33" spans="1:10" x14ac:dyDescent="0.2">
      <c r="A33" s="28" t="s">
        <v>65</v>
      </c>
      <c r="B33" s="69">
        <v>1163</v>
      </c>
      <c r="C33" s="69">
        <v>1214</v>
      </c>
      <c r="D33" s="69">
        <v>1035</v>
      </c>
      <c r="E33" s="69">
        <v>862</v>
      </c>
      <c r="F33" s="29" t="s">
        <v>66</v>
      </c>
    </row>
    <row r="34" spans="1:10" x14ac:dyDescent="0.2">
      <c r="A34" s="28" t="s">
        <v>67</v>
      </c>
      <c r="B34" s="69">
        <v>1674</v>
      </c>
      <c r="C34" s="69">
        <v>1225</v>
      </c>
      <c r="D34" s="69">
        <v>1107</v>
      </c>
      <c r="E34" s="69">
        <v>1064</v>
      </c>
      <c r="F34" s="29" t="s">
        <v>68</v>
      </c>
    </row>
    <row r="35" spans="1:10" x14ac:dyDescent="0.2">
      <c r="A35" s="28" t="s">
        <v>201</v>
      </c>
      <c r="B35" s="69">
        <v>1257</v>
      </c>
      <c r="C35" s="69">
        <v>1091</v>
      </c>
      <c r="D35" s="69">
        <v>1031</v>
      </c>
      <c r="E35" s="69">
        <v>435</v>
      </c>
      <c r="F35" s="29" t="s">
        <v>202</v>
      </c>
    </row>
    <row r="36" spans="1:10" x14ac:dyDescent="0.2">
      <c r="A36" s="28" t="s">
        <v>71</v>
      </c>
      <c r="B36" s="69">
        <v>557</v>
      </c>
      <c r="C36" s="69">
        <v>373</v>
      </c>
      <c r="D36" s="69">
        <v>206</v>
      </c>
      <c r="E36" s="69">
        <v>105</v>
      </c>
      <c r="F36" s="29" t="s">
        <v>72</v>
      </c>
    </row>
    <row r="37" spans="1:10" x14ac:dyDescent="0.2">
      <c r="A37" s="28" t="s">
        <v>73</v>
      </c>
      <c r="B37" s="69">
        <v>517</v>
      </c>
      <c r="C37" s="69">
        <v>769</v>
      </c>
      <c r="D37" s="69">
        <v>597</v>
      </c>
      <c r="E37" s="69">
        <v>546</v>
      </c>
      <c r="F37" s="29" t="s">
        <v>74</v>
      </c>
    </row>
    <row r="38" spans="1:10" x14ac:dyDescent="0.2">
      <c r="A38" s="28" t="s">
        <v>75</v>
      </c>
      <c r="B38" s="69">
        <v>381</v>
      </c>
      <c r="C38" s="69">
        <v>487</v>
      </c>
      <c r="D38" s="69">
        <v>288</v>
      </c>
      <c r="E38" s="69">
        <v>310</v>
      </c>
      <c r="F38" s="29" t="s">
        <v>195</v>
      </c>
    </row>
    <row r="39" spans="1:10" x14ac:dyDescent="0.2">
      <c r="A39" s="28" t="s">
        <v>77</v>
      </c>
      <c r="B39" s="53">
        <v>1773</v>
      </c>
      <c r="C39" s="53">
        <v>1832</v>
      </c>
      <c r="D39" s="81">
        <v>1453</v>
      </c>
      <c r="E39" s="85">
        <v>1317</v>
      </c>
      <c r="F39" s="29" t="s">
        <v>196</v>
      </c>
    </row>
    <row r="40" spans="1:10" s="11" customFormat="1" x14ac:dyDescent="0.2">
      <c r="A40" s="31" t="s">
        <v>78</v>
      </c>
      <c r="B40" s="68">
        <v>1281092</v>
      </c>
      <c r="C40" s="68">
        <v>1423567</v>
      </c>
      <c r="D40" s="68">
        <v>610328</v>
      </c>
      <c r="E40" s="68">
        <v>1212965</v>
      </c>
      <c r="F40" s="33" t="s">
        <v>79</v>
      </c>
    </row>
    <row r="41" spans="1:10" x14ac:dyDescent="0.2">
      <c r="A41" s="52" t="s">
        <v>80</v>
      </c>
      <c r="B41" s="69">
        <v>199712</v>
      </c>
      <c r="C41" s="69">
        <v>192899</v>
      </c>
      <c r="D41" s="69">
        <v>64235</v>
      </c>
      <c r="E41" s="69">
        <v>125426</v>
      </c>
      <c r="F41" s="29" t="s">
        <v>81</v>
      </c>
    </row>
    <row r="42" spans="1:10" x14ac:dyDescent="0.2">
      <c r="A42" s="24" t="s">
        <v>51</v>
      </c>
      <c r="B42" s="69">
        <v>1068532</v>
      </c>
      <c r="C42" s="69">
        <v>1245091</v>
      </c>
      <c r="D42" s="69">
        <v>537498</v>
      </c>
      <c r="E42" s="69">
        <v>1101662</v>
      </c>
      <c r="F42" s="26" t="s">
        <v>192</v>
      </c>
    </row>
    <row r="43" spans="1:10" x14ac:dyDescent="0.2">
      <c r="A43" s="28" t="s">
        <v>52</v>
      </c>
      <c r="B43" s="69">
        <v>892250</v>
      </c>
      <c r="C43" s="69">
        <v>1047478</v>
      </c>
      <c r="D43" s="69">
        <v>441459</v>
      </c>
      <c r="E43" s="69">
        <v>940407</v>
      </c>
      <c r="F43" s="29" t="s">
        <v>53</v>
      </c>
    </row>
    <row r="44" spans="1:10" x14ac:dyDescent="0.2">
      <c r="A44" s="28" t="s">
        <v>54</v>
      </c>
      <c r="B44" s="69">
        <v>22459</v>
      </c>
      <c r="C44" s="69">
        <v>14847</v>
      </c>
      <c r="D44" s="85">
        <v>7278</v>
      </c>
      <c r="E44" s="85">
        <v>10329</v>
      </c>
      <c r="F44" s="29" t="s">
        <v>55</v>
      </c>
    </row>
    <row r="45" spans="1:10" x14ac:dyDescent="0.2">
      <c r="A45" s="56" t="s">
        <v>56</v>
      </c>
      <c r="B45" s="69">
        <v>3062</v>
      </c>
      <c r="C45" s="69">
        <v>3391</v>
      </c>
      <c r="D45" s="85">
        <v>972</v>
      </c>
      <c r="E45" s="85">
        <v>5437</v>
      </c>
      <c r="F45" s="29" t="s">
        <v>57</v>
      </c>
    </row>
    <row r="46" spans="1:10" x14ac:dyDescent="0.2">
      <c r="A46" s="56" t="s">
        <v>58</v>
      </c>
      <c r="B46" s="69">
        <v>150761</v>
      </c>
      <c r="C46" s="69">
        <f>C42-SUM(C43:C45)</f>
        <v>179375</v>
      </c>
      <c r="D46" s="85">
        <v>87789</v>
      </c>
      <c r="E46" s="85">
        <v>145489</v>
      </c>
      <c r="F46" s="29" t="s">
        <v>193</v>
      </c>
    </row>
    <row r="47" spans="1:10" x14ac:dyDescent="0.2">
      <c r="A47" s="24" t="s">
        <v>59</v>
      </c>
      <c r="B47" s="69">
        <v>212560</v>
      </c>
      <c r="C47" s="69">
        <v>178476</v>
      </c>
      <c r="D47" s="85">
        <v>72830</v>
      </c>
      <c r="E47" s="85">
        <v>111303</v>
      </c>
      <c r="F47" s="26" t="s">
        <v>194</v>
      </c>
    </row>
    <row r="48" spans="1:10" x14ac:dyDescent="0.2">
      <c r="A48" s="28" t="s">
        <v>199</v>
      </c>
      <c r="B48" s="69">
        <v>12786</v>
      </c>
      <c r="C48" s="69">
        <v>12400</v>
      </c>
      <c r="D48" s="69">
        <v>4534</v>
      </c>
      <c r="E48" s="69">
        <v>8311</v>
      </c>
      <c r="F48" s="29" t="s">
        <v>200</v>
      </c>
      <c r="H48" s="66"/>
      <c r="I48" s="66"/>
      <c r="J48" s="66"/>
    </row>
    <row r="49" spans="1:6" x14ac:dyDescent="0.2">
      <c r="A49" s="28" t="s">
        <v>61</v>
      </c>
      <c r="B49" s="70" t="s">
        <v>237</v>
      </c>
      <c r="C49" s="70" t="s">
        <v>237</v>
      </c>
      <c r="D49" s="70" t="s">
        <v>237</v>
      </c>
      <c r="E49" s="70" t="s">
        <v>237</v>
      </c>
      <c r="F49" s="29" t="s">
        <v>62</v>
      </c>
    </row>
    <row r="50" spans="1:6" x14ac:dyDescent="0.2">
      <c r="A50" s="28" t="s">
        <v>63</v>
      </c>
      <c r="B50" s="69">
        <v>1104</v>
      </c>
      <c r="C50" s="69">
        <v>913</v>
      </c>
      <c r="D50" s="85">
        <v>888</v>
      </c>
      <c r="E50" s="85">
        <v>940</v>
      </c>
      <c r="F50" s="29" t="s">
        <v>64</v>
      </c>
    </row>
    <row r="51" spans="1:6" x14ac:dyDescent="0.2">
      <c r="A51" s="28" t="s">
        <v>65</v>
      </c>
      <c r="B51" s="69">
        <v>22164</v>
      </c>
      <c r="C51" s="69">
        <v>12509</v>
      </c>
      <c r="D51" s="69">
        <v>4779</v>
      </c>
      <c r="E51" s="69">
        <v>14879</v>
      </c>
      <c r="F51" s="29" t="s">
        <v>66</v>
      </c>
    </row>
    <row r="52" spans="1:6" x14ac:dyDescent="0.2">
      <c r="A52" s="28" t="s">
        <v>67</v>
      </c>
      <c r="B52" s="69">
        <v>52325</v>
      </c>
      <c r="C52" s="69">
        <v>32012</v>
      </c>
      <c r="D52" s="69">
        <v>11699</v>
      </c>
      <c r="E52" s="69">
        <v>33870</v>
      </c>
      <c r="F52" s="29" t="s">
        <v>68</v>
      </c>
    </row>
    <row r="53" spans="1:6" x14ac:dyDescent="0.2">
      <c r="A53" s="28" t="s">
        <v>201</v>
      </c>
      <c r="B53" s="69">
        <v>20217</v>
      </c>
      <c r="C53" s="69">
        <v>25159</v>
      </c>
      <c r="D53" s="69">
        <v>12298</v>
      </c>
      <c r="E53" s="69">
        <v>4096</v>
      </c>
      <c r="F53" s="29" t="s">
        <v>202</v>
      </c>
    </row>
    <row r="54" spans="1:6" x14ac:dyDescent="0.2">
      <c r="A54" s="28" t="s">
        <v>71</v>
      </c>
      <c r="B54" s="69">
        <v>34125</v>
      </c>
      <c r="C54" s="69">
        <v>27586</v>
      </c>
      <c r="D54" s="85">
        <v>10514</v>
      </c>
      <c r="E54" s="85">
        <v>5405</v>
      </c>
      <c r="F54" s="29" t="s">
        <v>72</v>
      </c>
    </row>
    <row r="55" spans="1:6" x14ac:dyDescent="0.2">
      <c r="A55" s="28" t="s">
        <v>73</v>
      </c>
      <c r="B55" s="69">
        <v>13465</v>
      </c>
      <c r="C55" s="69">
        <v>15107</v>
      </c>
      <c r="D55" s="69">
        <v>6999</v>
      </c>
      <c r="E55" s="69">
        <v>10778</v>
      </c>
      <c r="F55" s="29" t="s">
        <v>74</v>
      </c>
    </row>
    <row r="56" spans="1:6" x14ac:dyDescent="0.2">
      <c r="A56" s="28" t="s">
        <v>75</v>
      </c>
      <c r="B56" s="69">
        <v>3109</v>
      </c>
      <c r="C56" s="69">
        <v>2909</v>
      </c>
      <c r="D56" s="69">
        <v>1065</v>
      </c>
      <c r="E56" s="69">
        <v>1991</v>
      </c>
      <c r="F56" s="29" t="s">
        <v>195</v>
      </c>
    </row>
    <row r="57" spans="1:6" x14ac:dyDescent="0.2">
      <c r="A57" s="28" t="s">
        <v>77</v>
      </c>
      <c r="B57" s="53">
        <v>53265</v>
      </c>
      <c r="C57" s="53">
        <f>C47-SUM(C48:C56)</f>
        <v>49881</v>
      </c>
      <c r="D57" s="53">
        <v>20054</v>
      </c>
      <c r="E57" s="69">
        <v>22904</v>
      </c>
      <c r="F57" s="29" t="s">
        <v>196</v>
      </c>
    </row>
    <row r="58" spans="1:6" s="11" customFormat="1" x14ac:dyDescent="0.2">
      <c r="A58" s="62" t="s">
        <v>82</v>
      </c>
      <c r="B58" s="68">
        <v>2302010</v>
      </c>
      <c r="C58" s="68">
        <v>2726694</v>
      </c>
      <c r="D58" s="68">
        <v>1351900</v>
      </c>
      <c r="E58" s="68">
        <v>2568871</v>
      </c>
      <c r="F58" s="44" t="s">
        <v>203</v>
      </c>
    </row>
    <row r="59" spans="1:6" x14ac:dyDescent="0.2">
      <c r="A59" s="63" t="s">
        <v>83</v>
      </c>
      <c r="B59" s="69">
        <v>367598</v>
      </c>
      <c r="C59" s="69">
        <v>507950</v>
      </c>
      <c r="D59" s="69">
        <v>251707</v>
      </c>
      <c r="E59" s="69">
        <v>434610</v>
      </c>
      <c r="F59" s="29" t="s">
        <v>204</v>
      </c>
    </row>
    <row r="60" spans="1:6" x14ac:dyDescent="0.2">
      <c r="A60" s="64" t="s">
        <v>51</v>
      </c>
      <c r="B60" s="69">
        <v>1662002</v>
      </c>
      <c r="C60" s="69">
        <v>2146832</v>
      </c>
      <c r="D60" s="69">
        <v>1058440</v>
      </c>
      <c r="E60" s="69">
        <v>2083079</v>
      </c>
      <c r="F60" s="45" t="s">
        <v>192</v>
      </c>
    </row>
    <row r="61" spans="1:6" x14ac:dyDescent="0.2">
      <c r="A61" s="63" t="s">
        <v>52</v>
      </c>
      <c r="B61" s="69">
        <v>1361874</v>
      </c>
      <c r="C61" s="69">
        <v>1649199</v>
      </c>
      <c r="D61" s="69">
        <v>747564</v>
      </c>
      <c r="E61" s="69">
        <v>1652642</v>
      </c>
      <c r="F61" s="29" t="s">
        <v>53</v>
      </c>
    </row>
    <row r="62" spans="1:6" x14ac:dyDescent="0.2">
      <c r="A62" s="63" t="s">
        <v>54</v>
      </c>
      <c r="B62" s="69">
        <v>35319</v>
      </c>
      <c r="C62" s="69">
        <v>24396</v>
      </c>
      <c r="D62" s="85">
        <v>13319</v>
      </c>
      <c r="E62" s="85">
        <v>20250</v>
      </c>
      <c r="F62" s="29" t="s">
        <v>55</v>
      </c>
    </row>
    <row r="63" spans="1:6" x14ac:dyDescent="0.2">
      <c r="A63" s="65" t="s">
        <v>56</v>
      </c>
      <c r="B63" s="69">
        <v>5036</v>
      </c>
      <c r="C63" s="69">
        <v>4118</v>
      </c>
      <c r="D63" s="85">
        <v>1379</v>
      </c>
      <c r="E63" s="85">
        <v>8414</v>
      </c>
      <c r="F63" s="29" t="s">
        <v>57</v>
      </c>
    </row>
    <row r="64" spans="1:6" x14ac:dyDescent="0.2">
      <c r="A64" s="65" t="s">
        <v>58</v>
      </c>
      <c r="B64" s="69">
        <v>259773</v>
      </c>
      <c r="C64" s="69">
        <v>469119</v>
      </c>
      <c r="D64" s="85">
        <v>296178</v>
      </c>
      <c r="E64" s="85">
        <v>401773</v>
      </c>
      <c r="F64" s="29" t="s">
        <v>193</v>
      </c>
    </row>
    <row r="65" spans="1:10" x14ac:dyDescent="0.2">
      <c r="A65" s="63" t="s">
        <v>59</v>
      </c>
      <c r="B65" s="69">
        <v>640008</v>
      </c>
      <c r="C65" s="69">
        <v>579862</v>
      </c>
      <c r="D65" s="85">
        <v>293460</v>
      </c>
      <c r="E65" s="85">
        <v>485792</v>
      </c>
      <c r="F65" s="29" t="s">
        <v>194</v>
      </c>
    </row>
    <row r="66" spans="1:10" x14ac:dyDescent="0.2">
      <c r="A66" s="63" t="s">
        <v>244</v>
      </c>
      <c r="B66" s="69">
        <v>24534</v>
      </c>
      <c r="C66" s="69">
        <v>24779</v>
      </c>
      <c r="D66" s="85">
        <v>10221</v>
      </c>
      <c r="E66" s="85">
        <v>27020</v>
      </c>
      <c r="F66" s="29" t="s">
        <v>200</v>
      </c>
      <c r="H66" s="66"/>
      <c r="I66" s="66"/>
      <c r="J66" s="66"/>
    </row>
    <row r="67" spans="1:10" x14ac:dyDescent="0.2">
      <c r="A67" s="63" t="s">
        <v>61</v>
      </c>
      <c r="B67" s="70" t="s">
        <v>237</v>
      </c>
      <c r="C67" s="70" t="s">
        <v>237</v>
      </c>
      <c r="D67" s="70" t="s">
        <v>237</v>
      </c>
      <c r="E67" s="70" t="s">
        <v>237</v>
      </c>
      <c r="F67" s="29" t="s">
        <v>62</v>
      </c>
    </row>
    <row r="68" spans="1:10" x14ac:dyDescent="0.2">
      <c r="A68" s="63" t="s">
        <v>63</v>
      </c>
      <c r="B68" s="69">
        <v>5976</v>
      </c>
      <c r="C68" s="69">
        <v>5456</v>
      </c>
      <c r="D68" s="85">
        <v>4616</v>
      </c>
      <c r="E68" s="85">
        <v>7585</v>
      </c>
      <c r="F68" s="29" t="s">
        <v>64</v>
      </c>
    </row>
    <row r="69" spans="1:10" x14ac:dyDescent="0.2">
      <c r="A69" s="63" t="s">
        <v>65</v>
      </c>
      <c r="B69" s="69">
        <v>65570</v>
      </c>
      <c r="C69" s="69">
        <v>47309</v>
      </c>
      <c r="D69" s="85">
        <v>17507</v>
      </c>
      <c r="E69" s="85">
        <v>50981</v>
      </c>
      <c r="F69" s="29" t="s">
        <v>66</v>
      </c>
    </row>
    <row r="70" spans="1:10" x14ac:dyDescent="0.2">
      <c r="A70" s="63" t="s">
        <v>67</v>
      </c>
      <c r="B70" s="69">
        <v>137619</v>
      </c>
      <c r="C70" s="69">
        <v>107082</v>
      </c>
      <c r="D70" s="85">
        <v>43656</v>
      </c>
      <c r="E70" s="85">
        <v>127002</v>
      </c>
      <c r="F70" s="29" t="s">
        <v>68</v>
      </c>
    </row>
    <row r="71" spans="1:10" x14ac:dyDescent="0.2">
      <c r="A71" s="63" t="s">
        <v>270</v>
      </c>
      <c r="B71" s="69">
        <v>66974</v>
      </c>
      <c r="C71" s="69">
        <v>59081</v>
      </c>
      <c r="D71" s="85">
        <v>37582</v>
      </c>
      <c r="E71" s="85">
        <v>12712</v>
      </c>
      <c r="F71" s="29" t="s">
        <v>202</v>
      </c>
    </row>
    <row r="72" spans="1:10" x14ac:dyDescent="0.2">
      <c r="A72" s="63" t="s">
        <v>71</v>
      </c>
      <c r="B72" s="69">
        <v>78200</v>
      </c>
      <c r="C72" s="69">
        <v>50509</v>
      </c>
      <c r="D72" s="85">
        <v>20030</v>
      </c>
      <c r="E72" s="85">
        <v>11523</v>
      </c>
      <c r="F72" s="29" t="s">
        <v>72</v>
      </c>
    </row>
    <row r="73" spans="1:10" x14ac:dyDescent="0.2">
      <c r="A73" s="63" t="s">
        <v>73</v>
      </c>
      <c r="B73" s="69">
        <v>37431</v>
      </c>
      <c r="C73" s="69">
        <v>42518</v>
      </c>
      <c r="D73" s="85">
        <v>22456</v>
      </c>
      <c r="E73" s="85">
        <v>47020</v>
      </c>
      <c r="F73" s="29" t="s">
        <v>74</v>
      </c>
    </row>
    <row r="74" spans="1:10" x14ac:dyDescent="0.2">
      <c r="A74" s="63" t="s">
        <v>75</v>
      </c>
      <c r="B74" s="69">
        <v>10503</v>
      </c>
      <c r="C74" s="69">
        <v>11689</v>
      </c>
      <c r="D74" s="85">
        <v>6526</v>
      </c>
      <c r="E74" s="85">
        <v>12499</v>
      </c>
      <c r="F74" s="29" t="s">
        <v>76</v>
      </c>
    </row>
    <row r="75" spans="1:10" x14ac:dyDescent="0.2">
      <c r="A75" s="28" t="s">
        <v>77</v>
      </c>
      <c r="B75" s="69">
        <v>213201</v>
      </c>
      <c r="C75" s="69">
        <v>231439</v>
      </c>
      <c r="D75" s="85">
        <v>130866</v>
      </c>
      <c r="E75" s="85">
        <v>104590</v>
      </c>
      <c r="F75" s="29" t="s">
        <v>196</v>
      </c>
    </row>
    <row r="76" spans="1:10" ht="36.75" customHeight="1" x14ac:dyDescent="0.2">
      <c r="A76" s="161" t="s">
        <v>305</v>
      </c>
      <c r="B76" s="161"/>
      <c r="C76" s="161"/>
      <c r="D76" s="161"/>
      <c r="E76" s="161"/>
      <c r="F76" s="161"/>
    </row>
    <row r="77" spans="1:10" ht="37.5" customHeight="1" x14ac:dyDescent="0.2">
      <c r="A77" s="176" t="s">
        <v>306</v>
      </c>
      <c r="B77" s="176"/>
      <c r="C77" s="176"/>
      <c r="D77" s="176"/>
      <c r="E77" s="176"/>
      <c r="F77" s="176"/>
    </row>
  </sheetData>
  <mergeCells count="4">
    <mergeCell ref="A1:F1"/>
    <mergeCell ref="A2:F2"/>
    <mergeCell ref="A76:F76"/>
    <mergeCell ref="A77:F77"/>
  </mergeCells>
  <pageMargins left="0.78740157480314965" right="0" top="0" bottom="0" header="0.31496062992125984" footer="0.31496062992125984"/>
  <pageSetup paperSize="9" scale="89" fitToWidth="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zoomScaleNormal="100" workbookViewId="0">
      <selection activeCell="C25" sqref="C25"/>
    </sheetView>
  </sheetViews>
  <sheetFormatPr defaultColWidth="9.140625" defaultRowHeight="11.25" x14ac:dyDescent="0.2"/>
  <cols>
    <col min="1" max="1" width="28" style="34" customWidth="1"/>
    <col min="2" max="3" width="7.42578125" style="34" customWidth="1"/>
    <col min="4" max="4" width="7.42578125" style="116" customWidth="1"/>
    <col min="5" max="5" width="7.42578125" style="72" customWidth="1"/>
    <col min="6" max="6" width="26.85546875" style="34" customWidth="1"/>
    <col min="7" max="16384" width="9.140625" style="34"/>
  </cols>
  <sheetData>
    <row r="1" spans="1:11" x14ac:dyDescent="0.2">
      <c r="A1" s="179" t="s">
        <v>321</v>
      </c>
      <c r="B1" s="179"/>
      <c r="C1" s="179"/>
      <c r="D1" s="179"/>
      <c r="E1" s="179"/>
      <c r="F1" s="179"/>
      <c r="G1" s="179"/>
      <c r="H1" s="179"/>
      <c r="I1" s="179"/>
    </row>
    <row r="2" spans="1:11" x14ac:dyDescent="0.2">
      <c r="A2" s="180" t="s">
        <v>232</v>
      </c>
      <c r="B2" s="180"/>
      <c r="C2" s="180"/>
      <c r="D2" s="180"/>
      <c r="E2" s="180"/>
      <c r="F2" s="180"/>
      <c r="G2" s="180"/>
      <c r="H2" s="180"/>
      <c r="I2" s="180"/>
    </row>
    <row r="3" spans="1:11" x14ac:dyDescent="0.2">
      <c r="A3" s="181" t="s">
        <v>233</v>
      </c>
      <c r="B3" s="181"/>
      <c r="C3" s="181"/>
      <c r="D3" s="181"/>
      <c r="E3" s="181"/>
      <c r="F3" s="181"/>
      <c r="G3" s="181"/>
      <c r="H3" s="181"/>
      <c r="I3" s="181"/>
    </row>
    <row r="4" spans="1:11" x14ac:dyDescent="0.2">
      <c r="A4" s="181" t="s">
        <v>234</v>
      </c>
      <c r="B4" s="181"/>
      <c r="C4" s="181"/>
      <c r="D4" s="181"/>
      <c r="E4" s="181"/>
      <c r="F4" s="181"/>
      <c r="G4" s="181"/>
      <c r="H4" s="181"/>
      <c r="I4" s="181"/>
    </row>
    <row r="5" spans="1:11" s="23" customFormat="1" ht="18" customHeight="1" x14ac:dyDescent="0.25">
      <c r="A5" s="30" t="s">
        <v>15</v>
      </c>
      <c r="B5" s="22">
        <v>2014</v>
      </c>
      <c r="C5" s="22">
        <v>2018</v>
      </c>
      <c r="D5" s="119">
        <v>2020</v>
      </c>
      <c r="E5" s="74">
        <v>2022</v>
      </c>
      <c r="F5" s="38" t="s">
        <v>16</v>
      </c>
    </row>
    <row r="6" spans="1:11" s="23" customFormat="1" ht="21.75" customHeight="1" x14ac:dyDescent="0.25">
      <c r="A6" s="182" t="s">
        <v>224</v>
      </c>
      <c r="B6" s="183"/>
      <c r="C6" s="183"/>
      <c r="D6" s="184"/>
      <c r="E6" s="184"/>
      <c r="F6" s="184"/>
    </row>
    <row r="7" spans="1:11" x14ac:dyDescent="0.2">
      <c r="A7" s="36" t="s">
        <v>84</v>
      </c>
      <c r="B7" s="37">
        <v>566</v>
      </c>
      <c r="C7" s="37">
        <v>216</v>
      </c>
      <c r="D7" s="123">
        <v>140</v>
      </c>
      <c r="E7" s="123">
        <v>111</v>
      </c>
      <c r="F7" s="46" t="s">
        <v>227</v>
      </c>
      <c r="H7" s="71"/>
      <c r="I7" s="71"/>
      <c r="J7" s="71"/>
      <c r="K7" s="71"/>
    </row>
    <row r="8" spans="1:11" x14ac:dyDescent="0.2">
      <c r="A8" s="24" t="s">
        <v>85</v>
      </c>
      <c r="B8" s="7">
        <v>32179</v>
      </c>
      <c r="C8" s="7">
        <v>9822</v>
      </c>
      <c r="D8" s="69">
        <v>6855</v>
      </c>
      <c r="E8" s="69">
        <v>5599</v>
      </c>
      <c r="F8" s="26" t="s">
        <v>86</v>
      </c>
      <c r="I8" s="71"/>
    </row>
    <row r="9" spans="1:11" x14ac:dyDescent="0.2">
      <c r="A9" s="24" t="s">
        <v>240</v>
      </c>
      <c r="B9" s="7">
        <v>35181</v>
      </c>
      <c r="C9" s="7">
        <v>12530</v>
      </c>
      <c r="D9" s="69">
        <v>6744</v>
      </c>
      <c r="E9" s="69">
        <v>6450</v>
      </c>
      <c r="F9" s="26" t="s">
        <v>295</v>
      </c>
    </row>
    <row r="10" spans="1:11" ht="21.75" customHeight="1" x14ac:dyDescent="0.2">
      <c r="A10" s="178" t="s">
        <v>271</v>
      </c>
      <c r="B10" s="178"/>
      <c r="C10" s="178"/>
      <c r="D10" s="178"/>
      <c r="E10" s="178"/>
      <c r="F10" s="178"/>
    </row>
    <row r="11" spans="1:11" x14ac:dyDescent="0.2">
      <c r="A11" s="24" t="s">
        <v>84</v>
      </c>
      <c r="B11" s="7">
        <v>861</v>
      </c>
      <c r="C11" s="7">
        <v>904</v>
      </c>
      <c r="D11" s="77">
        <v>881</v>
      </c>
      <c r="E11" s="77">
        <v>874</v>
      </c>
      <c r="F11" s="26" t="s">
        <v>227</v>
      </c>
    </row>
    <row r="12" spans="1:11" x14ac:dyDescent="0.2">
      <c r="A12" s="24" t="s">
        <v>85</v>
      </c>
      <c r="B12" s="7">
        <v>56362</v>
      </c>
      <c r="C12" s="7">
        <v>62872</v>
      </c>
      <c r="D12" s="77">
        <v>58324</v>
      </c>
      <c r="E12" s="77">
        <v>58906</v>
      </c>
      <c r="F12" s="26" t="s">
        <v>86</v>
      </c>
    </row>
    <row r="13" spans="1:11" x14ac:dyDescent="0.2">
      <c r="A13" s="24" t="s">
        <v>87</v>
      </c>
      <c r="B13" s="7">
        <v>55764</v>
      </c>
      <c r="C13" s="7">
        <v>62861</v>
      </c>
      <c r="D13" s="77">
        <v>57852</v>
      </c>
      <c r="E13" s="77">
        <v>60715</v>
      </c>
      <c r="F13" s="26" t="s">
        <v>88</v>
      </c>
    </row>
    <row r="14" spans="1:11" x14ac:dyDescent="0.2">
      <c r="A14" s="39" t="s">
        <v>89</v>
      </c>
      <c r="B14" s="7">
        <v>41874</v>
      </c>
      <c r="C14" s="7">
        <v>46983</v>
      </c>
      <c r="D14" s="77">
        <v>42807</v>
      </c>
      <c r="E14" s="77">
        <v>43696</v>
      </c>
      <c r="F14" s="40" t="s">
        <v>90</v>
      </c>
    </row>
    <row r="15" spans="1:11" x14ac:dyDescent="0.2">
      <c r="A15" s="39" t="s">
        <v>91</v>
      </c>
      <c r="B15" s="7">
        <v>13890</v>
      </c>
      <c r="C15" s="7">
        <v>15878</v>
      </c>
      <c r="D15" s="77">
        <v>15045</v>
      </c>
      <c r="E15" s="77">
        <v>17019</v>
      </c>
      <c r="F15" s="40" t="s">
        <v>92</v>
      </c>
    </row>
    <row r="16" spans="1:11" x14ac:dyDescent="0.2">
      <c r="A16" s="28" t="s">
        <v>93</v>
      </c>
      <c r="B16" s="7">
        <v>38870</v>
      </c>
      <c r="C16" s="7">
        <v>44575</v>
      </c>
      <c r="D16" s="77">
        <v>41849</v>
      </c>
      <c r="E16" s="77">
        <v>43352</v>
      </c>
      <c r="F16" s="29" t="s">
        <v>94</v>
      </c>
    </row>
    <row r="17" spans="1:6" x14ac:dyDescent="0.2">
      <c r="A17" s="24" t="s">
        <v>95</v>
      </c>
      <c r="B17" s="7">
        <v>1537</v>
      </c>
      <c r="C17" s="7">
        <v>1503</v>
      </c>
      <c r="D17" s="77">
        <v>1391</v>
      </c>
      <c r="E17" s="77">
        <v>1357</v>
      </c>
      <c r="F17" s="26" t="s">
        <v>96</v>
      </c>
    </row>
    <row r="18" spans="1:6" x14ac:dyDescent="0.2">
      <c r="A18" s="24" t="s">
        <v>97</v>
      </c>
      <c r="B18" s="7">
        <v>881</v>
      </c>
      <c r="C18" s="7">
        <v>1487</v>
      </c>
      <c r="D18" s="77">
        <v>1710</v>
      </c>
      <c r="E18" s="77">
        <v>1755</v>
      </c>
      <c r="F18" s="26" t="s">
        <v>98</v>
      </c>
    </row>
    <row r="19" spans="1:6" x14ac:dyDescent="0.2">
      <c r="A19" s="24" t="s">
        <v>99</v>
      </c>
      <c r="B19" s="7">
        <v>1329</v>
      </c>
      <c r="C19" s="7">
        <v>1116</v>
      </c>
      <c r="D19" s="77">
        <v>982</v>
      </c>
      <c r="E19" s="77">
        <v>939</v>
      </c>
      <c r="F19" s="26" t="s">
        <v>100</v>
      </c>
    </row>
    <row r="20" spans="1:6" ht="22.5" x14ac:dyDescent="0.2">
      <c r="A20" s="109" t="s">
        <v>101</v>
      </c>
      <c r="B20" s="7">
        <v>582</v>
      </c>
      <c r="C20" s="7">
        <v>466</v>
      </c>
      <c r="D20" s="77">
        <v>396</v>
      </c>
      <c r="E20" s="77">
        <v>400</v>
      </c>
      <c r="F20" s="110" t="s">
        <v>205</v>
      </c>
    </row>
    <row r="22" spans="1:6" ht="39" customHeight="1" x14ac:dyDescent="0.25">
      <c r="A22" s="161" t="s">
        <v>322</v>
      </c>
      <c r="B22" s="185"/>
      <c r="C22" s="185"/>
      <c r="D22" s="185"/>
      <c r="E22" s="185"/>
      <c r="F22" s="185"/>
    </row>
    <row r="23" spans="1:6" ht="37.5" customHeight="1" x14ac:dyDescent="0.25">
      <c r="A23" s="176" t="s">
        <v>323</v>
      </c>
      <c r="B23" s="185"/>
      <c r="C23" s="185"/>
      <c r="D23" s="185"/>
      <c r="E23" s="185"/>
      <c r="F23" s="185"/>
    </row>
    <row r="24" spans="1:6" ht="11.25" customHeight="1" x14ac:dyDescent="0.2">
      <c r="A24" s="177"/>
      <c r="B24" s="177"/>
      <c r="C24" s="177"/>
      <c r="D24" s="118"/>
      <c r="E24" s="73"/>
    </row>
  </sheetData>
  <mergeCells count="9">
    <mergeCell ref="A24:C24"/>
    <mergeCell ref="A10:F10"/>
    <mergeCell ref="A1:I1"/>
    <mergeCell ref="A2:I2"/>
    <mergeCell ref="A3:I3"/>
    <mergeCell ref="A4:I4"/>
    <mergeCell ref="A6:F6"/>
    <mergeCell ref="A22:F22"/>
    <mergeCell ref="A23:F23"/>
  </mergeCells>
  <pageMargins left="0.7" right="0.7" top="0.75" bottom="0.75" header="0.3" footer="0.3"/>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9"/>
  <sheetViews>
    <sheetView zoomScale="110" zoomScaleNormal="110" zoomScalePageLayoutView="80" workbookViewId="0">
      <selection activeCell="C48" sqref="C48"/>
    </sheetView>
  </sheetViews>
  <sheetFormatPr defaultColWidth="9.140625" defaultRowHeight="11.25" x14ac:dyDescent="0.2"/>
  <cols>
    <col min="1" max="1" width="20.7109375" style="34" customWidth="1"/>
    <col min="2" max="7" width="10" style="34" customWidth="1"/>
    <col min="8" max="8" width="18" style="35" customWidth="1"/>
    <col min="9" max="16384" width="9.140625" style="34"/>
  </cols>
  <sheetData>
    <row r="1" spans="1:9" x14ac:dyDescent="0.2">
      <c r="A1" s="179" t="s">
        <v>324</v>
      </c>
      <c r="B1" s="179"/>
      <c r="C1" s="179"/>
      <c r="D1" s="179"/>
      <c r="E1" s="179"/>
      <c r="F1" s="179"/>
      <c r="G1" s="179"/>
      <c r="H1" s="179"/>
      <c r="I1" s="179"/>
    </row>
    <row r="2" spans="1:9" x14ac:dyDescent="0.2">
      <c r="A2" s="180" t="s">
        <v>123</v>
      </c>
      <c r="B2" s="180"/>
      <c r="C2" s="180"/>
      <c r="D2" s="180"/>
      <c r="E2" s="180"/>
      <c r="F2" s="180"/>
      <c r="G2" s="180"/>
      <c r="H2" s="180"/>
      <c r="I2" s="180"/>
    </row>
    <row r="3" spans="1:9" x14ac:dyDescent="0.2">
      <c r="A3" s="181" t="s">
        <v>301</v>
      </c>
      <c r="B3" s="181"/>
      <c r="C3" s="181"/>
      <c r="D3" s="181"/>
      <c r="E3" s="181"/>
      <c r="F3" s="181"/>
      <c r="G3" s="47"/>
    </row>
    <row r="4" spans="1:9" x14ac:dyDescent="0.2">
      <c r="A4" s="181" t="s">
        <v>296</v>
      </c>
      <c r="B4" s="181"/>
      <c r="C4" s="181"/>
      <c r="D4" s="181"/>
      <c r="E4" s="181"/>
      <c r="F4" s="181"/>
      <c r="G4" s="181"/>
    </row>
    <row r="5" spans="1:9" ht="17.25" customHeight="1" x14ac:dyDescent="0.2">
      <c r="A5" s="168" t="s">
        <v>236</v>
      </c>
      <c r="B5" s="186" t="s">
        <v>207</v>
      </c>
      <c r="C5" s="186" t="s">
        <v>272</v>
      </c>
      <c r="D5" s="186"/>
      <c r="E5" s="186"/>
      <c r="F5" s="186" t="s">
        <v>211</v>
      </c>
      <c r="G5" s="186" t="s">
        <v>212</v>
      </c>
      <c r="H5" s="159" t="s">
        <v>297</v>
      </c>
    </row>
    <row r="6" spans="1:9" ht="24.75" customHeight="1" x14ac:dyDescent="0.2">
      <c r="A6" s="153"/>
      <c r="B6" s="187"/>
      <c r="C6" s="186" t="s">
        <v>208</v>
      </c>
      <c r="D6" s="186" t="s">
        <v>235</v>
      </c>
      <c r="E6" s="187"/>
      <c r="F6" s="186"/>
      <c r="G6" s="186"/>
      <c r="H6" s="159"/>
    </row>
    <row r="7" spans="1:9" ht="36" customHeight="1" x14ac:dyDescent="0.2">
      <c r="A7" s="153"/>
      <c r="B7" s="187"/>
      <c r="C7" s="186"/>
      <c r="D7" s="17" t="s">
        <v>209</v>
      </c>
      <c r="E7" s="17" t="s">
        <v>210</v>
      </c>
      <c r="F7" s="186"/>
      <c r="G7" s="186"/>
      <c r="H7" s="159"/>
    </row>
    <row r="8" spans="1:9" s="87" customFormat="1" x14ac:dyDescent="0.2">
      <c r="A8" s="86" t="s">
        <v>273</v>
      </c>
      <c r="B8" s="129">
        <v>8</v>
      </c>
      <c r="C8" s="129">
        <v>550</v>
      </c>
      <c r="D8" s="129">
        <v>460</v>
      </c>
      <c r="E8" s="129">
        <v>542</v>
      </c>
      <c r="F8" s="130">
        <v>4</v>
      </c>
      <c r="G8" s="129">
        <v>11</v>
      </c>
      <c r="H8" s="114" t="s">
        <v>298</v>
      </c>
    </row>
    <row r="9" spans="1:9" x14ac:dyDescent="0.2">
      <c r="A9" s="24" t="s">
        <v>124</v>
      </c>
      <c r="B9" s="77">
        <v>9</v>
      </c>
      <c r="C9" s="77">
        <v>252</v>
      </c>
      <c r="D9" s="77">
        <v>121</v>
      </c>
      <c r="E9" s="77">
        <v>235</v>
      </c>
      <c r="F9" s="77">
        <v>3</v>
      </c>
      <c r="G9" s="77">
        <v>9</v>
      </c>
      <c r="H9" s="26" t="s">
        <v>125</v>
      </c>
    </row>
    <row r="10" spans="1:9" x14ac:dyDescent="0.2">
      <c r="A10" s="24" t="s">
        <v>126</v>
      </c>
      <c r="B10" s="77">
        <v>15</v>
      </c>
      <c r="C10" s="77">
        <v>561</v>
      </c>
      <c r="D10" s="77">
        <v>83</v>
      </c>
      <c r="E10" s="77">
        <v>264</v>
      </c>
      <c r="F10" s="77">
        <v>12</v>
      </c>
      <c r="G10" s="77">
        <v>12</v>
      </c>
      <c r="H10" s="26" t="s">
        <v>127</v>
      </c>
    </row>
    <row r="11" spans="1:9" x14ac:dyDescent="0.2">
      <c r="A11" s="24" t="s">
        <v>128</v>
      </c>
      <c r="B11" s="77">
        <v>6</v>
      </c>
      <c r="C11" s="77">
        <v>125</v>
      </c>
      <c r="D11" s="77">
        <v>34</v>
      </c>
      <c r="E11" s="77">
        <v>34</v>
      </c>
      <c r="F11" s="77">
        <v>3</v>
      </c>
      <c r="G11" s="77">
        <v>4</v>
      </c>
      <c r="H11" s="26" t="s">
        <v>129</v>
      </c>
    </row>
    <row r="12" spans="1:9" x14ac:dyDescent="0.2">
      <c r="A12" s="24" t="s">
        <v>130</v>
      </c>
      <c r="B12" s="77">
        <v>4</v>
      </c>
      <c r="C12" s="77">
        <v>133</v>
      </c>
      <c r="D12" s="77">
        <v>133</v>
      </c>
      <c r="E12" s="77">
        <v>133</v>
      </c>
      <c r="F12" s="77">
        <v>3</v>
      </c>
      <c r="G12" s="77">
        <v>6</v>
      </c>
      <c r="H12" s="26" t="s">
        <v>131</v>
      </c>
    </row>
    <row r="13" spans="1:9" x14ac:dyDescent="0.2">
      <c r="A13" s="24" t="s">
        <v>132</v>
      </c>
      <c r="B13" s="77">
        <v>4</v>
      </c>
      <c r="C13" s="77">
        <v>194</v>
      </c>
      <c r="D13" s="77">
        <v>118</v>
      </c>
      <c r="E13" s="77">
        <v>193</v>
      </c>
      <c r="F13" s="77">
        <v>4</v>
      </c>
      <c r="G13" s="77">
        <v>4</v>
      </c>
      <c r="H13" s="26" t="s">
        <v>133</v>
      </c>
    </row>
    <row r="14" spans="1:9" x14ac:dyDescent="0.2">
      <c r="A14" s="24" t="s">
        <v>134</v>
      </c>
      <c r="B14" s="77">
        <v>2</v>
      </c>
      <c r="C14" s="77">
        <v>32</v>
      </c>
      <c r="D14" s="128">
        <v>2</v>
      </c>
      <c r="E14" s="77">
        <v>15</v>
      </c>
      <c r="F14" s="77">
        <v>2</v>
      </c>
      <c r="G14" s="77">
        <v>2</v>
      </c>
      <c r="H14" s="26" t="s">
        <v>135</v>
      </c>
    </row>
    <row r="15" spans="1:9" x14ac:dyDescent="0.2">
      <c r="A15" s="24" t="s">
        <v>274</v>
      </c>
      <c r="B15" s="77">
        <v>23</v>
      </c>
      <c r="C15" s="77">
        <v>348</v>
      </c>
      <c r="D15" s="77">
        <v>267</v>
      </c>
      <c r="E15" s="77">
        <v>137</v>
      </c>
      <c r="F15" s="77">
        <v>17</v>
      </c>
      <c r="G15" s="77">
        <v>15</v>
      </c>
      <c r="H15" s="26" t="s">
        <v>275</v>
      </c>
    </row>
    <row r="16" spans="1:9" x14ac:dyDescent="0.2">
      <c r="A16" s="24" t="s">
        <v>136</v>
      </c>
      <c r="B16" s="77">
        <v>16</v>
      </c>
      <c r="C16" s="77">
        <v>1188</v>
      </c>
      <c r="D16" s="77">
        <v>300</v>
      </c>
      <c r="E16" s="77">
        <v>1134</v>
      </c>
      <c r="F16" s="77">
        <v>15</v>
      </c>
      <c r="G16" s="77">
        <v>31</v>
      </c>
      <c r="H16" s="26" t="s">
        <v>137</v>
      </c>
    </row>
    <row r="17" spans="1:8" x14ac:dyDescent="0.2">
      <c r="A17" s="24" t="s">
        <v>138</v>
      </c>
      <c r="B17" s="77">
        <v>2</v>
      </c>
      <c r="C17" s="77">
        <v>50</v>
      </c>
      <c r="D17" s="77">
        <v>16</v>
      </c>
      <c r="E17" s="77">
        <v>27</v>
      </c>
      <c r="F17" s="77">
        <v>2</v>
      </c>
      <c r="G17" s="77">
        <v>2</v>
      </c>
      <c r="H17" s="26" t="s">
        <v>139</v>
      </c>
    </row>
    <row r="18" spans="1:8" x14ac:dyDescent="0.2">
      <c r="A18" s="24" t="s">
        <v>276</v>
      </c>
      <c r="B18" s="77">
        <v>52</v>
      </c>
      <c r="C18" s="77">
        <v>4097</v>
      </c>
      <c r="D18" s="77">
        <v>1533</v>
      </c>
      <c r="E18" s="77">
        <v>3440</v>
      </c>
      <c r="F18" s="77">
        <v>55</v>
      </c>
      <c r="G18" s="77">
        <v>82</v>
      </c>
      <c r="H18" s="26" t="s">
        <v>299</v>
      </c>
    </row>
    <row r="19" spans="1:8" x14ac:dyDescent="0.2">
      <c r="A19" s="54" t="s">
        <v>140</v>
      </c>
      <c r="B19" s="77">
        <v>15</v>
      </c>
      <c r="C19" s="77">
        <v>671</v>
      </c>
      <c r="D19" s="77">
        <v>164</v>
      </c>
      <c r="E19" s="77">
        <v>388</v>
      </c>
      <c r="F19" s="77">
        <v>6</v>
      </c>
      <c r="G19" s="77">
        <v>18</v>
      </c>
      <c r="H19" s="26" t="s">
        <v>140</v>
      </c>
    </row>
    <row r="20" spans="1:8" x14ac:dyDescent="0.2">
      <c r="A20" s="54" t="s">
        <v>141</v>
      </c>
      <c r="B20" s="77">
        <v>6</v>
      </c>
      <c r="C20" s="77">
        <v>108</v>
      </c>
      <c r="D20" s="77">
        <v>20</v>
      </c>
      <c r="E20" s="77">
        <v>47</v>
      </c>
      <c r="F20" s="77">
        <v>5</v>
      </c>
      <c r="G20" s="77">
        <v>3</v>
      </c>
      <c r="H20" s="26" t="s">
        <v>142</v>
      </c>
    </row>
    <row r="21" spans="1:8" x14ac:dyDescent="0.2">
      <c r="A21" s="24" t="s">
        <v>143</v>
      </c>
      <c r="B21" s="77">
        <v>16</v>
      </c>
      <c r="C21" s="77">
        <v>363</v>
      </c>
      <c r="D21" s="77">
        <v>63</v>
      </c>
      <c r="E21" s="77">
        <v>233</v>
      </c>
      <c r="F21" s="77">
        <v>14</v>
      </c>
      <c r="G21" s="77">
        <v>7</v>
      </c>
      <c r="H21" s="26" t="s">
        <v>144</v>
      </c>
    </row>
    <row r="22" spans="1:8" x14ac:dyDescent="0.2">
      <c r="A22" s="24" t="s">
        <v>145</v>
      </c>
      <c r="B22" s="77">
        <v>64</v>
      </c>
      <c r="C22" s="77">
        <v>2756</v>
      </c>
      <c r="D22" s="77">
        <v>1248</v>
      </c>
      <c r="E22" s="77">
        <v>2484</v>
      </c>
      <c r="F22" s="77">
        <v>101</v>
      </c>
      <c r="G22" s="77">
        <v>34</v>
      </c>
      <c r="H22" s="26" t="s">
        <v>146</v>
      </c>
    </row>
    <row r="23" spans="1:8" x14ac:dyDescent="0.2">
      <c r="A23" s="24" t="s">
        <v>147</v>
      </c>
      <c r="B23" s="77">
        <v>63</v>
      </c>
      <c r="C23" s="77">
        <v>2749</v>
      </c>
      <c r="D23" s="77">
        <v>1175</v>
      </c>
      <c r="E23" s="77">
        <v>1779</v>
      </c>
      <c r="F23" s="77">
        <v>45</v>
      </c>
      <c r="G23" s="77">
        <v>50</v>
      </c>
      <c r="H23" s="26" t="s">
        <v>148</v>
      </c>
    </row>
    <row r="24" spans="1:8" x14ac:dyDescent="0.2">
      <c r="A24" s="24" t="s">
        <v>149</v>
      </c>
      <c r="B24" s="77">
        <v>5</v>
      </c>
      <c r="C24" s="77">
        <v>251</v>
      </c>
      <c r="D24" s="77">
        <v>101</v>
      </c>
      <c r="E24" s="77">
        <v>116</v>
      </c>
      <c r="F24" s="77">
        <v>11</v>
      </c>
      <c r="G24" s="77">
        <v>1</v>
      </c>
      <c r="H24" s="26" t="s">
        <v>150</v>
      </c>
    </row>
    <row r="25" spans="1:8" x14ac:dyDescent="0.2">
      <c r="A25" s="24" t="s">
        <v>151</v>
      </c>
      <c r="B25" s="77">
        <v>8</v>
      </c>
      <c r="C25" s="77">
        <v>330</v>
      </c>
      <c r="D25" s="77">
        <v>248</v>
      </c>
      <c r="E25" s="77">
        <v>275</v>
      </c>
      <c r="F25" s="77">
        <v>12</v>
      </c>
      <c r="G25" s="77">
        <v>14</v>
      </c>
      <c r="H25" s="26" t="s">
        <v>152</v>
      </c>
    </row>
    <row r="26" spans="1:8" x14ac:dyDescent="0.2">
      <c r="A26" s="24" t="s">
        <v>277</v>
      </c>
      <c r="B26" s="77">
        <v>6</v>
      </c>
      <c r="C26" s="77">
        <v>357</v>
      </c>
      <c r="D26" s="77">
        <v>224</v>
      </c>
      <c r="E26" s="77">
        <v>342</v>
      </c>
      <c r="F26" s="77">
        <v>12</v>
      </c>
      <c r="G26" s="77">
        <v>7</v>
      </c>
      <c r="H26" s="26" t="s">
        <v>278</v>
      </c>
    </row>
    <row r="27" spans="1:8" x14ac:dyDescent="0.2">
      <c r="A27" s="24" t="s">
        <v>153</v>
      </c>
      <c r="B27" s="77">
        <v>1</v>
      </c>
      <c r="C27" s="77">
        <v>20</v>
      </c>
      <c r="D27" s="77">
        <v>10</v>
      </c>
      <c r="E27" s="77">
        <v>10</v>
      </c>
      <c r="F27" s="128" t="s">
        <v>237</v>
      </c>
      <c r="G27" s="77">
        <v>1</v>
      </c>
      <c r="H27" s="26" t="s">
        <v>228</v>
      </c>
    </row>
    <row r="28" spans="1:8" x14ac:dyDescent="0.2">
      <c r="A28" s="24" t="s">
        <v>154</v>
      </c>
      <c r="B28" s="85">
        <v>372</v>
      </c>
      <c r="C28" s="85">
        <v>24537</v>
      </c>
      <c r="D28" s="85">
        <v>1493</v>
      </c>
      <c r="E28" s="85">
        <v>17572</v>
      </c>
      <c r="F28" s="85">
        <v>967</v>
      </c>
      <c r="G28" s="85">
        <v>111</v>
      </c>
      <c r="H28" s="26" t="s">
        <v>155</v>
      </c>
    </row>
    <row r="29" spans="1:8" x14ac:dyDescent="0.2">
      <c r="A29" s="24" t="s">
        <v>156</v>
      </c>
      <c r="B29" s="77">
        <v>19</v>
      </c>
      <c r="C29" s="77">
        <v>526</v>
      </c>
      <c r="D29" s="77">
        <v>68</v>
      </c>
      <c r="E29" s="77">
        <v>308</v>
      </c>
      <c r="F29" s="77">
        <v>13</v>
      </c>
      <c r="G29" s="77">
        <v>4</v>
      </c>
      <c r="H29" s="26" t="s">
        <v>157</v>
      </c>
    </row>
    <row r="30" spans="1:8" x14ac:dyDescent="0.2">
      <c r="A30" s="24" t="s">
        <v>158</v>
      </c>
      <c r="B30" s="77">
        <v>39</v>
      </c>
      <c r="C30" s="77">
        <v>1482</v>
      </c>
      <c r="D30" s="77">
        <v>619</v>
      </c>
      <c r="E30" s="77">
        <v>1285</v>
      </c>
      <c r="F30" s="77">
        <v>42</v>
      </c>
      <c r="G30" s="77">
        <v>22</v>
      </c>
      <c r="H30" s="26" t="s">
        <v>159</v>
      </c>
    </row>
    <row r="31" spans="1:8" x14ac:dyDescent="0.2">
      <c r="A31" s="24" t="s">
        <v>304</v>
      </c>
      <c r="B31" s="77">
        <v>144</v>
      </c>
      <c r="C31" s="77">
        <v>5322</v>
      </c>
      <c r="D31" s="77">
        <v>3246</v>
      </c>
      <c r="E31" s="77">
        <v>3977</v>
      </c>
      <c r="F31" s="77">
        <v>127</v>
      </c>
      <c r="G31" s="77">
        <v>93</v>
      </c>
      <c r="H31" s="26" t="s">
        <v>160</v>
      </c>
    </row>
    <row r="32" spans="1:8" x14ac:dyDescent="0.2">
      <c r="A32" s="24" t="s">
        <v>161</v>
      </c>
      <c r="B32" s="77">
        <v>47</v>
      </c>
      <c r="C32" s="77">
        <v>3293</v>
      </c>
      <c r="D32" s="77">
        <v>1601</v>
      </c>
      <c r="E32" s="77">
        <v>3113</v>
      </c>
      <c r="F32" s="77">
        <v>61</v>
      </c>
      <c r="G32" s="77">
        <v>75</v>
      </c>
      <c r="H32" s="26" t="s">
        <v>162</v>
      </c>
    </row>
    <row r="33" spans="1:8" x14ac:dyDescent="0.2">
      <c r="A33" s="24" t="s">
        <v>163</v>
      </c>
      <c r="B33" s="77">
        <v>8</v>
      </c>
      <c r="C33" s="77">
        <v>199</v>
      </c>
      <c r="D33" s="77">
        <v>84</v>
      </c>
      <c r="E33" s="77">
        <v>132</v>
      </c>
      <c r="F33" s="77">
        <v>9</v>
      </c>
      <c r="G33" s="77">
        <v>7</v>
      </c>
      <c r="H33" s="26" t="s">
        <v>229</v>
      </c>
    </row>
    <row r="34" spans="1:8" x14ac:dyDescent="0.2">
      <c r="A34" s="24" t="s">
        <v>279</v>
      </c>
      <c r="B34" s="77">
        <v>10</v>
      </c>
      <c r="C34" s="77">
        <v>345</v>
      </c>
      <c r="D34" s="77">
        <v>28</v>
      </c>
      <c r="E34" s="77">
        <v>38</v>
      </c>
      <c r="F34" s="128" t="s">
        <v>237</v>
      </c>
      <c r="G34" s="77">
        <v>25</v>
      </c>
      <c r="H34" s="26" t="s">
        <v>280</v>
      </c>
    </row>
    <row r="35" spans="1:8" x14ac:dyDescent="0.2">
      <c r="A35" s="24" t="s">
        <v>281</v>
      </c>
      <c r="B35" s="77">
        <v>8</v>
      </c>
      <c r="C35" s="77">
        <v>167</v>
      </c>
      <c r="D35" s="77">
        <v>24</v>
      </c>
      <c r="E35" s="77">
        <v>30</v>
      </c>
      <c r="F35" s="128">
        <v>4</v>
      </c>
      <c r="G35" s="77">
        <v>2</v>
      </c>
      <c r="H35" s="26" t="s">
        <v>282</v>
      </c>
    </row>
    <row r="36" spans="1:8" x14ac:dyDescent="0.2">
      <c r="A36" s="24" t="s">
        <v>283</v>
      </c>
      <c r="B36" s="77">
        <v>33</v>
      </c>
      <c r="C36" s="77">
        <v>4507</v>
      </c>
      <c r="D36" s="77">
        <v>731</v>
      </c>
      <c r="E36" s="77">
        <v>138</v>
      </c>
      <c r="F36" s="77">
        <v>35</v>
      </c>
      <c r="G36" s="77">
        <v>39</v>
      </c>
      <c r="H36" s="26" t="s">
        <v>284</v>
      </c>
    </row>
    <row r="37" spans="1:8" x14ac:dyDescent="0.2">
      <c r="A37" s="24" t="s">
        <v>164</v>
      </c>
      <c r="B37" s="77">
        <v>24</v>
      </c>
      <c r="C37" s="77">
        <v>617</v>
      </c>
      <c r="D37" s="77">
        <v>130</v>
      </c>
      <c r="E37" s="77">
        <v>502</v>
      </c>
      <c r="F37" s="77">
        <v>9</v>
      </c>
      <c r="G37" s="77">
        <v>16</v>
      </c>
      <c r="H37" s="115" t="s">
        <v>165</v>
      </c>
    </row>
    <row r="38" spans="1:8" x14ac:dyDescent="0.2">
      <c r="A38" s="24" t="s">
        <v>166</v>
      </c>
      <c r="B38" s="77">
        <v>4</v>
      </c>
      <c r="C38" s="77">
        <v>176</v>
      </c>
      <c r="D38" s="77">
        <v>76</v>
      </c>
      <c r="E38" s="77">
        <v>154</v>
      </c>
      <c r="F38" s="77">
        <v>7</v>
      </c>
      <c r="G38" s="77">
        <v>4</v>
      </c>
      <c r="H38" s="26" t="s">
        <v>167</v>
      </c>
    </row>
    <row r="39" spans="1:8" x14ac:dyDescent="0.2">
      <c r="A39" s="24" t="s">
        <v>168</v>
      </c>
      <c r="B39" s="77">
        <v>27</v>
      </c>
      <c r="C39" s="77">
        <v>942</v>
      </c>
      <c r="D39" s="77">
        <v>406</v>
      </c>
      <c r="E39" s="77">
        <v>710</v>
      </c>
      <c r="F39" s="77">
        <v>12</v>
      </c>
      <c r="G39" s="77">
        <v>37</v>
      </c>
      <c r="H39" s="26" t="s">
        <v>169</v>
      </c>
    </row>
    <row r="40" spans="1:8" x14ac:dyDescent="0.2">
      <c r="A40" s="24" t="s">
        <v>170</v>
      </c>
      <c r="B40" s="77">
        <v>61</v>
      </c>
      <c r="C40" s="77">
        <v>1488</v>
      </c>
      <c r="D40" s="77">
        <v>430</v>
      </c>
      <c r="E40" s="77">
        <v>975</v>
      </c>
      <c r="F40" s="77">
        <v>29</v>
      </c>
      <c r="G40" s="77">
        <v>41</v>
      </c>
      <c r="H40" s="26" t="s">
        <v>171</v>
      </c>
    </row>
    <row r="41" spans="1:8" x14ac:dyDescent="0.2">
      <c r="A41" s="55" t="s">
        <v>172</v>
      </c>
      <c r="B41" s="77">
        <v>9</v>
      </c>
      <c r="C41" s="77">
        <v>405</v>
      </c>
      <c r="D41" s="77">
        <v>66</v>
      </c>
      <c r="E41" s="77">
        <v>247</v>
      </c>
      <c r="F41" s="77">
        <v>15</v>
      </c>
      <c r="G41" s="77">
        <v>4</v>
      </c>
      <c r="H41" s="26" t="s">
        <v>173</v>
      </c>
    </row>
    <row r="42" spans="1:8" x14ac:dyDescent="0.2">
      <c r="A42" s="55" t="s">
        <v>174</v>
      </c>
      <c r="B42" s="77">
        <v>5</v>
      </c>
      <c r="C42" s="77">
        <v>180</v>
      </c>
      <c r="D42" s="77">
        <v>37</v>
      </c>
      <c r="E42" s="77">
        <v>169</v>
      </c>
      <c r="F42" s="77">
        <v>7</v>
      </c>
      <c r="G42" s="77">
        <v>6</v>
      </c>
      <c r="H42" s="26" t="s">
        <v>206</v>
      </c>
    </row>
    <row r="43" spans="1:8" x14ac:dyDescent="0.2">
      <c r="A43" s="24" t="s">
        <v>285</v>
      </c>
      <c r="B43" s="77">
        <v>4</v>
      </c>
      <c r="C43" s="77">
        <v>57</v>
      </c>
      <c r="D43" s="77">
        <v>25</v>
      </c>
      <c r="E43" s="77">
        <v>17</v>
      </c>
      <c r="F43" s="128" t="s">
        <v>237</v>
      </c>
      <c r="G43" s="77">
        <v>3</v>
      </c>
      <c r="H43" s="26" t="s">
        <v>286</v>
      </c>
    </row>
    <row r="44" spans="1:8" s="94" customFormat="1" x14ac:dyDescent="0.2">
      <c r="A44" s="96"/>
      <c r="B44" s="124"/>
      <c r="C44" s="124"/>
      <c r="D44" s="124"/>
      <c r="E44" s="124"/>
      <c r="F44" s="124"/>
      <c r="G44" s="124"/>
      <c r="H44" s="95"/>
    </row>
    <row r="45" spans="1:8" ht="35.25" customHeight="1" x14ac:dyDescent="0.2">
      <c r="A45" s="161" t="s">
        <v>287</v>
      </c>
      <c r="B45" s="161"/>
      <c r="C45" s="161"/>
      <c r="D45" s="161"/>
      <c r="E45" s="161"/>
      <c r="F45" s="161"/>
      <c r="G45" s="161"/>
      <c r="H45" s="161"/>
    </row>
    <row r="46" spans="1:8" ht="24.75" customHeight="1" x14ac:dyDescent="0.2">
      <c r="A46" s="176" t="s">
        <v>325</v>
      </c>
      <c r="B46" s="176"/>
      <c r="C46" s="176"/>
      <c r="D46" s="176"/>
      <c r="E46" s="176"/>
      <c r="F46" s="176"/>
      <c r="G46" s="176"/>
      <c r="H46" s="176"/>
    </row>
    <row r="49" spans="1:1" x14ac:dyDescent="0.2">
      <c r="A49" s="90"/>
    </row>
  </sheetData>
  <mergeCells count="14">
    <mergeCell ref="A3:F3"/>
    <mergeCell ref="A4:G4"/>
    <mergeCell ref="A1:I1"/>
    <mergeCell ref="A2:I2"/>
    <mergeCell ref="C5:E5"/>
    <mergeCell ref="B5:B7"/>
    <mergeCell ref="A5:A7"/>
    <mergeCell ref="A45:H45"/>
    <mergeCell ref="A46:H46"/>
    <mergeCell ref="C6:C7"/>
    <mergeCell ref="F5:F7"/>
    <mergeCell ref="G5:G7"/>
    <mergeCell ref="H5:H7"/>
    <mergeCell ref="D6:E6"/>
  </mergeCells>
  <pageMargins left="0.11811023622047244" right="0.11811023622047244" top="0.15748031496062992" bottom="0.15748031496062992" header="0.31496062992125984" footer="0.31496062992125984"/>
  <pageSetup paperSize="9" scale="9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topLeftCell="A10" zoomScaleNormal="100" zoomScalePageLayoutView="110" workbookViewId="0">
      <selection activeCell="B29" sqref="B29"/>
    </sheetView>
  </sheetViews>
  <sheetFormatPr defaultColWidth="9.140625" defaultRowHeight="11.25" x14ac:dyDescent="0.2"/>
  <cols>
    <col min="1" max="1" width="36.85546875" style="34" customWidth="1"/>
    <col min="2" max="3" width="15.140625" style="34" customWidth="1"/>
    <col min="4" max="4" width="31.7109375" style="34" customWidth="1"/>
    <col min="5" max="16384" width="9.140625" style="34"/>
  </cols>
  <sheetData>
    <row r="1" spans="1:10" s="90" customFormat="1" x14ac:dyDescent="0.2">
      <c r="A1" s="188" t="s">
        <v>326</v>
      </c>
      <c r="B1" s="188"/>
      <c r="C1" s="188"/>
      <c r="D1" s="188"/>
    </row>
    <row r="2" spans="1:10" x14ac:dyDescent="0.2">
      <c r="A2" s="180" t="s">
        <v>123</v>
      </c>
      <c r="B2" s="180"/>
      <c r="C2" s="180"/>
      <c r="D2" s="180"/>
    </row>
    <row r="3" spans="1:10" x14ac:dyDescent="0.2">
      <c r="A3" s="181" t="s">
        <v>302</v>
      </c>
      <c r="B3" s="181"/>
      <c r="C3" s="181"/>
      <c r="D3" s="181"/>
      <c r="E3" s="143"/>
      <c r="F3" s="143"/>
      <c r="G3" s="143"/>
      <c r="H3" s="143"/>
      <c r="I3" s="143"/>
      <c r="J3" s="143"/>
    </row>
    <row r="4" spans="1:10" x14ac:dyDescent="0.2">
      <c r="A4" s="181" t="s">
        <v>296</v>
      </c>
      <c r="B4" s="181"/>
      <c r="C4" s="181"/>
      <c r="D4" s="181"/>
      <c r="E4" s="143"/>
      <c r="F4" s="143"/>
      <c r="G4" s="143"/>
      <c r="H4" s="143"/>
      <c r="I4" s="143"/>
      <c r="J4" s="143"/>
    </row>
    <row r="5" spans="1:10" ht="112.5" customHeight="1" x14ac:dyDescent="0.2">
      <c r="A5" s="30" t="s">
        <v>15</v>
      </c>
      <c r="B5" s="17" t="s">
        <v>214</v>
      </c>
      <c r="C5" s="17" t="s">
        <v>215</v>
      </c>
      <c r="D5" s="38" t="s">
        <v>16</v>
      </c>
    </row>
    <row r="6" spans="1:10" x14ac:dyDescent="0.2">
      <c r="A6" s="24" t="s">
        <v>216</v>
      </c>
      <c r="B6" s="77">
        <v>108</v>
      </c>
      <c r="C6" s="77">
        <v>34</v>
      </c>
      <c r="D6" s="26" t="s">
        <v>218</v>
      </c>
    </row>
    <row r="7" spans="1:10" x14ac:dyDescent="0.2">
      <c r="A7" s="28" t="s">
        <v>102</v>
      </c>
      <c r="B7" s="77">
        <v>50</v>
      </c>
      <c r="C7" s="77">
        <v>12</v>
      </c>
      <c r="D7" s="29" t="s">
        <v>103</v>
      </c>
    </row>
    <row r="8" spans="1:10" x14ac:dyDescent="0.2">
      <c r="A8" s="24" t="s">
        <v>217</v>
      </c>
      <c r="B8" s="77">
        <v>383</v>
      </c>
      <c r="C8" s="77">
        <v>96</v>
      </c>
      <c r="D8" s="50" t="s">
        <v>219</v>
      </c>
    </row>
    <row r="9" spans="1:10" x14ac:dyDescent="0.2">
      <c r="A9" s="28" t="s">
        <v>102</v>
      </c>
      <c r="B9" s="77">
        <v>374</v>
      </c>
      <c r="C9" s="77">
        <v>88</v>
      </c>
      <c r="D9" s="29" t="s">
        <v>103</v>
      </c>
    </row>
    <row r="10" spans="1:10" x14ac:dyDescent="0.2">
      <c r="A10" s="24" t="s">
        <v>220</v>
      </c>
      <c r="B10" s="77">
        <v>206</v>
      </c>
      <c r="C10" s="77">
        <v>48</v>
      </c>
      <c r="D10" s="26" t="s">
        <v>221</v>
      </c>
    </row>
    <row r="11" spans="1:10" x14ac:dyDescent="0.2">
      <c r="A11" s="39" t="s">
        <v>104</v>
      </c>
      <c r="B11" s="101"/>
      <c r="C11" s="101"/>
      <c r="D11" s="40" t="s">
        <v>105</v>
      </c>
    </row>
    <row r="12" spans="1:10" x14ac:dyDescent="0.2">
      <c r="A12" s="28" t="s">
        <v>106</v>
      </c>
      <c r="B12" s="77">
        <v>57</v>
      </c>
      <c r="C12" s="77">
        <v>13</v>
      </c>
      <c r="D12" s="29" t="s">
        <v>107</v>
      </c>
    </row>
    <row r="13" spans="1:10" x14ac:dyDescent="0.2">
      <c r="A13" s="28" t="s">
        <v>108</v>
      </c>
      <c r="B13" s="77">
        <v>10</v>
      </c>
      <c r="C13" s="77">
        <v>2</v>
      </c>
      <c r="D13" s="29" t="s">
        <v>109</v>
      </c>
    </row>
    <row r="14" spans="1:10" x14ac:dyDescent="0.2">
      <c r="A14" s="28" t="s">
        <v>110</v>
      </c>
      <c r="B14" s="77">
        <v>34</v>
      </c>
      <c r="C14" s="77">
        <v>10</v>
      </c>
      <c r="D14" s="29" t="s">
        <v>111</v>
      </c>
    </row>
    <row r="15" spans="1:10" ht="11.25" customHeight="1" x14ac:dyDescent="0.2">
      <c r="A15" s="24" t="s">
        <v>112</v>
      </c>
      <c r="B15" s="77">
        <v>213</v>
      </c>
      <c r="C15" s="77">
        <v>81</v>
      </c>
      <c r="D15" s="26" t="s">
        <v>113</v>
      </c>
    </row>
    <row r="16" spans="1:10" ht="11.25" customHeight="1" x14ac:dyDescent="0.2">
      <c r="A16" s="24" t="s">
        <v>114</v>
      </c>
      <c r="B16" s="77">
        <v>139</v>
      </c>
      <c r="C16" s="77">
        <v>59</v>
      </c>
      <c r="D16" s="26" t="s">
        <v>115</v>
      </c>
    </row>
    <row r="17" spans="1:4" x14ac:dyDescent="0.2">
      <c r="A17" s="24" t="s">
        <v>116</v>
      </c>
      <c r="B17" s="77">
        <v>71</v>
      </c>
      <c r="C17" s="77">
        <v>52</v>
      </c>
      <c r="D17" s="26" t="s">
        <v>117</v>
      </c>
    </row>
    <row r="18" spans="1:4" x14ac:dyDescent="0.2">
      <c r="A18" s="24" t="s">
        <v>222</v>
      </c>
      <c r="B18" s="77">
        <v>76</v>
      </c>
      <c r="C18" s="77">
        <v>27</v>
      </c>
      <c r="D18" s="26" t="s">
        <v>223</v>
      </c>
    </row>
    <row r="19" spans="1:4" x14ac:dyDescent="0.2">
      <c r="A19" s="24" t="s">
        <v>118</v>
      </c>
      <c r="B19" s="77">
        <v>41</v>
      </c>
      <c r="C19" s="77">
        <v>23</v>
      </c>
      <c r="D19" s="26" t="s">
        <v>119</v>
      </c>
    </row>
    <row r="20" spans="1:4" x14ac:dyDescent="0.2">
      <c r="A20" s="24" t="s">
        <v>120</v>
      </c>
      <c r="B20" s="77">
        <v>11</v>
      </c>
      <c r="C20" s="77">
        <v>6</v>
      </c>
      <c r="D20" s="26" t="s">
        <v>121</v>
      </c>
    </row>
    <row r="21" spans="1:4" x14ac:dyDescent="0.2">
      <c r="A21" s="24" t="s">
        <v>122</v>
      </c>
      <c r="B21" s="77">
        <v>20</v>
      </c>
      <c r="C21" s="77">
        <v>8</v>
      </c>
      <c r="D21" s="26" t="s">
        <v>213</v>
      </c>
    </row>
    <row r="22" spans="1:4" s="94" customFormat="1" x14ac:dyDescent="0.2">
      <c r="A22" s="96"/>
      <c r="B22" s="97"/>
      <c r="C22" s="97"/>
      <c r="D22" s="95"/>
    </row>
    <row r="23" spans="1:4" x14ac:dyDescent="0.2">
      <c r="A23" s="98"/>
    </row>
    <row r="24" spans="1:4" ht="24.75" customHeight="1" x14ac:dyDescent="0.2">
      <c r="A24" s="161" t="s">
        <v>288</v>
      </c>
      <c r="B24" s="161"/>
      <c r="C24" s="161"/>
      <c r="D24" s="161"/>
    </row>
    <row r="25" spans="1:4" ht="30" customHeight="1" x14ac:dyDescent="0.2">
      <c r="A25" s="189" t="s">
        <v>289</v>
      </c>
      <c r="B25" s="190"/>
      <c r="C25" s="190"/>
      <c r="D25" s="190"/>
    </row>
    <row r="26" spans="1:4" ht="12.75" customHeight="1" x14ac:dyDescent="0.2">
      <c r="A26" s="176"/>
      <c r="B26" s="176"/>
      <c r="C26" s="176"/>
      <c r="D26" s="176"/>
    </row>
    <row r="31" spans="1:4" x14ac:dyDescent="0.2">
      <c r="A31" s="71"/>
    </row>
  </sheetData>
  <mergeCells count="7">
    <mergeCell ref="A26:D26"/>
    <mergeCell ref="A1:D1"/>
    <mergeCell ref="A2:D2"/>
    <mergeCell ref="A3:D3"/>
    <mergeCell ref="A4:D4"/>
    <mergeCell ref="A24:D24"/>
    <mergeCell ref="A25:D25"/>
  </mergeCells>
  <pageMargins left="0.11811023622047244" right="0.11811023622047244" top="0.15748031496062992" bottom="0.15748031496062992" header="0.31496062992125984" footer="0.31496062992125984"/>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GusDokument" ma:contentTypeID="0x0101004FEAEAF3FA9052469C736D6273665EFA00D4F24E0FBCC56F43BF2094ED70B068F3" ma:contentTypeVersion="1" ma:contentTypeDescription="" ma:contentTypeScope="" ma:versionID="75a50e6acc82f3f855a498c4ea5c02ae">
  <xsd:schema xmlns:xsd="http://www.w3.org/2001/XMLSchema" xmlns:xs="http://www.w3.org/2001/XMLSchema" xmlns:p="http://schemas.microsoft.com/office/2006/metadata/properties" targetNamespace="http://schemas.microsoft.com/office/2006/metadata/properties" ma:root="true" ma:fieldsID="b2fdb080088ddf1bdd98b8e55b33ddc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ECAE38C-C30A-4EC3-BCA8-25E6F8D4EA4D}">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5B85C0E6-E470-4E6D-9FAB-BC43B5B98A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8C6FE5F-FC59-49C1-9817-EEEB545F35C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6</vt:i4>
      </vt:variant>
    </vt:vector>
  </HeadingPairs>
  <TitlesOfParts>
    <vt:vector size="6" baseType="lpstr">
      <vt:lpstr>Tabl. 1-2 (82-83)</vt:lpstr>
      <vt:lpstr>Tabl. 3-5 (84-86)</vt:lpstr>
      <vt:lpstr>Tabl. 6 (87)</vt:lpstr>
      <vt:lpstr>Tabl. 7 (88)</vt:lpstr>
      <vt:lpstr>Tabl. 8 (89)</vt:lpstr>
      <vt:lpstr>Tabl. 9 (90)</vt:lpstr>
    </vt:vector>
  </TitlesOfParts>
  <Company>GUS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Medolińska Katarzyna</dc:creator>
  <cp:lastModifiedBy>Krupińska Aleksandra</cp:lastModifiedBy>
  <cp:lastPrinted>2020-10-08T09:52:48Z</cp:lastPrinted>
  <dcterms:created xsi:type="dcterms:W3CDTF">2020-07-23T08:08:48Z</dcterms:created>
  <dcterms:modified xsi:type="dcterms:W3CDTF">2024-01-16T08:21:23Z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0x0101004FEAEAF3FA9052469C736D6273665EFA00D4F24E0FBCC56F43BF2094ED70B068F3</vt:lpwstr>
  </property>
</Properties>
</file>